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2980" windowHeight="9024"/>
  </bookViews>
  <sheets>
    <sheet name="Φύλλο1" sheetId="1" r:id="rId1"/>
    <sheet name="Φύλλο2" sheetId="2" r:id="rId2"/>
    <sheet name="Φύλλο3" sheetId="3" r:id="rId3"/>
    <sheet name="Φύλλο4" sheetId="4" r:id="rId4"/>
    <sheet name="Φύλλο5" sheetId="5" r:id="rId5"/>
    <sheet name="Φύλλο6" sheetId="6" r:id="rId6"/>
    <sheet name="Φύλλο7" sheetId="7" r:id="rId7"/>
    <sheet name="Φύλλο8" sheetId="8" r:id="rId8"/>
    <sheet name="Φύλλο9" sheetId="9" r:id="rId9"/>
  </sheets>
  <calcPr calcId="145621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</calcChain>
</file>

<file path=xl/comments1.xml><?xml version="1.0" encoding="utf-8"?>
<comments xmlns="http://schemas.openxmlformats.org/spreadsheetml/2006/main">
  <authors>
    <author>Vassilis Palazis</author>
  </authors>
  <commentList>
    <comment ref="F4" authorId="0">
      <text>
        <r>
          <rPr>
            <b/>
            <sz val="8"/>
            <color indexed="81"/>
            <rFont val="Tahoma"/>
          </rPr>
          <t>ΥΠΟΛΟΓΙΖΕΤΑΙ ΑΥΤΟΜΑΤΑ</t>
        </r>
        <r>
          <rPr>
            <sz val="8"/>
            <color indexed="81"/>
            <rFont val="Tahoma"/>
          </rPr>
          <t xml:space="preserve">
</t>
        </r>
      </text>
    </comment>
    <comment ref="I4" authorId="0">
      <text>
        <r>
          <rPr>
            <b/>
            <sz val="8"/>
            <color indexed="81"/>
            <rFont val="Tahoma"/>
          </rPr>
          <t>ΥΠΟΛΟΓΙΖΕΤΑΙ ΑΥΤΟΜΑΤΑ</t>
        </r>
        <r>
          <rPr>
            <sz val="8"/>
            <color indexed="81"/>
            <rFont val="Tahoma"/>
          </rPr>
          <t xml:space="preserve">
</t>
        </r>
      </text>
    </comment>
    <comment ref="L4" authorId="0">
      <text>
        <r>
          <rPr>
            <b/>
            <sz val="8"/>
            <color indexed="81"/>
            <rFont val="Tahoma"/>
          </rPr>
          <t>ΥΠΟΛΟΓΙΖΕΤΑΙ ΑΥΤΟΜΑΤΑ</t>
        </r>
        <r>
          <rPr>
            <sz val="8"/>
            <color indexed="81"/>
            <rFont val="Tahoma"/>
          </rPr>
          <t xml:space="preserve">
</t>
        </r>
      </text>
    </comment>
    <comment ref="N4" authorId="0">
      <text>
        <r>
          <rPr>
            <b/>
            <sz val="8"/>
            <color indexed="81"/>
            <rFont val="Tahoma"/>
          </rPr>
          <t>ΥΠΟΛΟΓΙΖΕΤΑΙ ΑΥΤΟΜΑΤΑ ΜΕ ΒΑΣΗ ΤΟ ΑΘΡΟΙΣΜΑ ΤΩΝ ΜΟ ΤΩΝ ΤΡΙΜΗΝΩΝ ΜΕ ΔΙΠΛΑΣΙΑΣΜΟ ΤΟΥ ΓΡΑΠΤΟΥ ΤΩΝ ΕΞΕΤΑΣΕΩΝ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<sst xmlns="http://schemas.openxmlformats.org/spreadsheetml/2006/main" count="347" uniqueCount="286">
  <si>
    <t>ΕΛΕΓΧΟΣ ΠΡΟΟΔΟΥ ΜΑΘΗΤΩΝ - ΒΑΘΜΟΛΟΓΙΑ</t>
  </si>
  <si>
    <t>Α/Α</t>
  </si>
  <si>
    <t>ΕΠΩΝΥΜΟ</t>
  </si>
  <si>
    <t>ΟΝΟΜΑ</t>
  </si>
  <si>
    <t>Α' ΤΡΙΜΗΝΟ</t>
  </si>
  <si>
    <t>Β' ΤΡΙΜΗΝΟ</t>
  </si>
  <si>
    <t>Γ' ΤΡΙΜΗΝΟ</t>
  </si>
  <si>
    <t>ΕΞΕΤΑΣΕΙΣ</t>
  </si>
  <si>
    <t>ΤΕΛΙΚΟΣ</t>
  </si>
  <si>
    <t>ΠΡΟΦΟ-ΡΙΚΑ</t>
  </si>
  <si>
    <t>ΓΡΑΠΤΑ</t>
  </si>
  <si>
    <t>ΜΟ</t>
  </si>
  <si>
    <t>Τελικός μέσος όρος</t>
  </si>
  <si>
    <t>ΧΑΡΑΚΤΗΡΙΣΜΟΣ</t>
  </si>
  <si>
    <r>
      <rPr>
        <b/>
        <sz val="11"/>
        <rFont val="Times New Roman Greek"/>
        <charset val="161"/>
      </rPr>
      <t>Σημ.1</t>
    </r>
    <r>
      <rPr>
        <sz val="11"/>
        <rFont val="Times New Roman Greek"/>
        <family val="1"/>
        <charset val="161"/>
      </rPr>
      <t xml:space="preserve"> Ο </t>
    </r>
    <r>
      <rPr>
        <b/>
        <sz val="11"/>
        <rFont val="Times New Roman Greek"/>
        <charset val="161"/>
      </rPr>
      <t>τελικός μέσος όρος</t>
    </r>
    <r>
      <rPr>
        <sz val="11"/>
        <rFont val="Times New Roman Greek"/>
        <family val="1"/>
        <charset val="161"/>
      </rPr>
      <t xml:space="preserve"> προκύπτει αν βρούμε το μέσο όρο των τριών τριμήνων</t>
    </r>
  </si>
  <si>
    <t>ΒΑΚΑΛΗ</t>
  </si>
  <si>
    <t>ΑΣΠΑΣΙΑ</t>
  </si>
  <si>
    <t>ΒΑΣΙΛΑΣ</t>
  </si>
  <si>
    <t>ΓΙΩΡΓΟΣ</t>
  </si>
  <si>
    <t>ΒΑΣΙΛΟΓΛΟΥ</t>
  </si>
  <si>
    <t>ΙΓΝΑΤΙΟΣ</t>
  </si>
  <si>
    <t>ΒΛΟΥΤΙΔΕΛΛΗΣ</t>
  </si>
  <si>
    <t>ΒΛΟΥΤΗΣ</t>
  </si>
  <si>
    <t>ΓΙΑΝΝΗΣ</t>
  </si>
  <si>
    <t>ΔΗΜΗΤΡΙΟΣ</t>
  </si>
  <si>
    <t>ΦΩΤΗΣ</t>
  </si>
  <si>
    <t>ΧΡΗΣΤΟΣ</t>
  </si>
  <si>
    <t>ΔΕΡΕΔΙΝΗ</t>
  </si>
  <si>
    <t>ΔΕΣΠΟΙΝΑ</t>
  </si>
  <si>
    <r>
      <rPr>
        <b/>
        <sz val="11"/>
        <rFont val="Times New Roman Greek"/>
        <charset val="161"/>
      </rPr>
      <t>Σημ.2</t>
    </r>
    <r>
      <rPr>
        <sz val="11"/>
        <rFont val="Times New Roman Greek"/>
        <family val="1"/>
        <charset val="161"/>
      </rPr>
      <t xml:space="preserve"> Στη συνάρτηση IF θα ελέγξετε την τιμή του Τελικού μέσου όρου του κάθε μαθητή.</t>
    </r>
  </si>
  <si>
    <t>ΔΡΑΚΟΥΛΗ</t>
  </si>
  <si>
    <t>ΧΡΙΣΤΙΝΑ</t>
  </si>
  <si>
    <t>ΖΑΓΚΟΥΛΗ</t>
  </si>
  <si>
    <t>ΧΡΥΣΑΝΘΗ</t>
  </si>
  <si>
    <t>ΚΑΓΙΑΛΑΡΗΣ</t>
  </si>
  <si>
    <t>ΚΩΣΤΑΣ</t>
  </si>
  <si>
    <t>ΚΑΡΔΑΡΑΣ</t>
  </si>
  <si>
    <t>ΚΟΥΛΟΥΔΗΣ</t>
  </si>
  <si>
    <t>ΠΑΝΑΓΙΩΤΗΣ</t>
  </si>
  <si>
    <t>ΚΟΥΡΛΗ</t>
  </si>
  <si>
    <t>ΚΩΝΣΤΑΝΤΙΔΕΛΛΗ</t>
  </si>
  <si>
    <t>ΑΦΡΟΔΙΤΗ</t>
  </si>
  <si>
    <t>ΠΙΠΙΝΗΣ</t>
  </si>
  <si>
    <t>ΚΥΡΙΑΚΟΣ</t>
  </si>
  <si>
    <t>ΣΤΡΑΤΗΣ</t>
  </si>
  <si>
    <t>ΠΑΝΤΕΛΗΣ</t>
  </si>
  <si>
    <t>ΤΑΣΤΑΝΗ</t>
  </si>
  <si>
    <t>ΙΩΑΝΝΑ</t>
  </si>
  <si>
    <t>ΝΙΚΟΛΕΤΑ</t>
  </si>
  <si>
    <t>ΤΕΛΩΝΙΑΤΗΣ</t>
  </si>
  <si>
    <t>ΠΑΥΛΟΣ</t>
  </si>
  <si>
    <t>»</t>
  </si>
  <si>
    <t>1) Βρείτε το μέσο όρο του Α τριμήνου στη στήλη F</t>
  </si>
  <si>
    <t>Î</t>
  </si>
  <si>
    <t>2) Βρείτε το μέσο όρο του B τριμήνου στη στήλη I</t>
  </si>
  <si>
    <t>3) Βρείτε το μέσο όρο του Γ τριμήνου στη στήλη L</t>
  </si>
  <si>
    <t>4) Βρείτε το Τελικό μέσο όρο (τον μέσο όρο των μέσων όρων που βρήκατε) στη στήλη L</t>
  </si>
  <si>
    <t>5) Με τη βοήθεια της συνάρτησης IF χαρακτηρίστε στη στήλη P τον κάθε μαθητή, αν προάγεται ή απορρίπτεται</t>
  </si>
  <si>
    <t>BONUS</t>
  </si>
  <si>
    <t>ΜΗΝΙΑΙΟΣ ΜΙΣΘΟΣ ΥΠΑΛΛΗΛΟΥ</t>
  </si>
  <si>
    <t>ΠΟΣΟ BONUS</t>
  </si>
  <si>
    <t>ΤΕΛΙΚΟΣ ΜΗΝΙΑΙΟΣ ΜΙΣΘΟΣ ΥΠΑΛΛΗΛΟΥ</t>
  </si>
  <si>
    <t>ΥΠΑΛΛΗΛΟΣ 1</t>
  </si>
  <si>
    <t>ΥΠΑΛΛΗΛΟΣ 2</t>
  </si>
  <si>
    <t>ΥΠΑΛΛΗΛΟΣ 3</t>
  </si>
  <si>
    <t>ΥΠΑΛΛΗΛΟΣ 4</t>
  </si>
  <si>
    <t>ΥΠΑΛΛΗΛΟΣ 5</t>
  </si>
  <si>
    <t>ΥΠΑΛΛΗΛΟΣ 6</t>
  </si>
  <si>
    <t>ΥΠΑΛΛΗΛΟΣ 7</t>
  </si>
  <si>
    <t>ΥΠΑΛΛΗΛΟΣ 8</t>
  </si>
  <si>
    <t>ΥΠΑΛΛΗΛΟΣ 9</t>
  </si>
  <si>
    <t>ΥΠΑΛΛΗΛΟΣ 10</t>
  </si>
  <si>
    <t>ΥΠΑΛΛΗΛΟΣ 11</t>
  </si>
  <si>
    <t>ΥΠΑΛΛΗΛΟΣ 12</t>
  </si>
  <si>
    <t>ΥΠΑΛΛΗΛΟΣ 13</t>
  </si>
  <si>
    <t>ΥΠΑΛΛΗΛΟΣ 14</t>
  </si>
  <si>
    <t>ΥΠΑΛΛΗΛΟΣ 15</t>
  </si>
  <si>
    <t>ΣΥΝΟΛΟ ΑΜΟΙΒΩΝ ΟΛΩΝ ΤΩΝ ΥΠΑΛΛΗΛΩΝ</t>
  </si>
  <si>
    <t>ΜΕΣΟΣ ΟΡΟΣ ΑΜΟΙΒΗΣ ΥΠΑΛΛΗΛΟΥ</t>
  </si>
  <si>
    <t>ΜΙΚΡΟΤΕΡΗ ΑΜΟΙΒΗ</t>
  </si>
  <si>
    <t>Μ1</t>
  </si>
  <si>
    <t>Μ13</t>
  </si>
  <si>
    <t>Μ2</t>
  </si>
  <si>
    <t>Μ14</t>
  </si>
  <si>
    <t>Μ3</t>
  </si>
  <si>
    <t>Μ15</t>
  </si>
  <si>
    <t>Μ4</t>
  </si>
  <si>
    <t>Μ16</t>
  </si>
  <si>
    <t>Μ5</t>
  </si>
  <si>
    <t>Μ17</t>
  </si>
  <si>
    <t>Μ6</t>
  </si>
  <si>
    <t>Μ18</t>
  </si>
  <si>
    <t>Μ7</t>
  </si>
  <si>
    <t>Μ19</t>
  </si>
  <si>
    <t>Μ8</t>
  </si>
  <si>
    <t>Μ20</t>
  </si>
  <si>
    <t>Μ9</t>
  </si>
  <si>
    <t>Μ21</t>
  </si>
  <si>
    <t>Μ10</t>
  </si>
  <si>
    <t>Μ22</t>
  </si>
  <si>
    <t>Μ11</t>
  </si>
  <si>
    <t>Μ23</t>
  </si>
  <si>
    <t>Μ12</t>
  </si>
  <si>
    <t>Μ24</t>
  </si>
  <si>
    <r>
      <rPr>
        <b/>
        <sz val="11"/>
        <color indexed="8"/>
        <rFont val="Calibri"/>
        <family val="2"/>
        <charset val="161"/>
      </rPr>
      <t>Πόσα</t>
    </r>
    <r>
      <rPr>
        <sz val="11"/>
        <color theme="1"/>
        <rFont val="Calibri"/>
        <family val="2"/>
        <charset val="161"/>
        <scheme val="minor"/>
      </rPr>
      <t xml:space="preserve"> από τα παραπάνω κελιά περιέχουν </t>
    </r>
    <r>
      <rPr>
        <b/>
        <sz val="11"/>
        <color indexed="8"/>
        <rFont val="Calibri"/>
        <family val="2"/>
        <charset val="161"/>
      </rPr>
      <t>αριθμούς</t>
    </r>
    <r>
      <rPr>
        <sz val="11"/>
        <color theme="1"/>
        <rFont val="Calibri"/>
        <family val="2"/>
        <charset val="161"/>
        <scheme val="minor"/>
      </rPr>
      <t>;</t>
    </r>
  </si>
  <si>
    <t>_</t>
  </si>
  <si>
    <r>
      <rPr>
        <b/>
        <sz val="11"/>
        <color indexed="8"/>
        <rFont val="Calibri"/>
        <family val="2"/>
        <charset val="161"/>
      </rPr>
      <t>Πόσα</t>
    </r>
    <r>
      <rPr>
        <sz val="11"/>
        <color theme="1"/>
        <rFont val="Calibri"/>
        <family val="2"/>
        <charset val="161"/>
        <scheme val="minor"/>
      </rPr>
      <t xml:space="preserve"> από τα παραπάνω κελιά περιέχουν </t>
    </r>
    <r>
      <rPr>
        <b/>
        <sz val="11"/>
        <color indexed="8"/>
        <rFont val="Calibri"/>
        <family val="2"/>
        <charset val="161"/>
      </rPr>
      <t xml:space="preserve">κείμενο </t>
    </r>
    <r>
      <rPr>
        <sz val="11"/>
        <color theme="1"/>
        <rFont val="Calibri"/>
        <family val="2"/>
        <charset val="161"/>
        <scheme val="minor"/>
      </rPr>
      <t>και</t>
    </r>
    <r>
      <rPr>
        <b/>
        <sz val="11"/>
        <color indexed="8"/>
        <rFont val="Calibri"/>
        <family val="2"/>
        <charset val="161"/>
      </rPr>
      <t xml:space="preserve"> αριθμούς</t>
    </r>
    <r>
      <rPr>
        <sz val="11"/>
        <color theme="1"/>
        <rFont val="Calibri"/>
        <family val="2"/>
        <charset val="161"/>
        <scheme val="minor"/>
      </rPr>
      <t>?</t>
    </r>
  </si>
  <si>
    <r>
      <rPr>
        <b/>
        <sz val="11"/>
        <color indexed="8"/>
        <rFont val="Calibri"/>
        <family val="2"/>
        <charset val="161"/>
      </rPr>
      <t>Πόσα</t>
    </r>
    <r>
      <rPr>
        <sz val="11"/>
        <color theme="1"/>
        <rFont val="Calibri"/>
        <family val="2"/>
        <charset val="161"/>
        <scheme val="minor"/>
      </rPr>
      <t xml:space="preserve"> από τα παραπάνω κελιά είναι </t>
    </r>
    <r>
      <rPr>
        <b/>
        <sz val="11"/>
        <color indexed="8"/>
        <rFont val="Calibri"/>
        <family val="2"/>
        <charset val="161"/>
      </rPr>
      <t>κενά</t>
    </r>
    <r>
      <rPr>
        <sz val="11"/>
        <color theme="1"/>
        <rFont val="Calibri"/>
        <family val="2"/>
        <charset val="161"/>
        <scheme val="minor"/>
      </rPr>
      <t>;</t>
    </r>
  </si>
  <si>
    <t>ΗΜΕΡΟΜΙΣΘΙΟ ΣΕ €</t>
  </si>
  <si>
    <t>ΗΜΕΡΕΣ ΕΡΓΑΣΙΑΣ</t>
  </si>
  <si>
    <t>ΜΙΚΤΟΣ ΜΙΣΘΟΣ</t>
  </si>
  <si>
    <t>ΚΡΑΤΗΣΕΙΣ  15%</t>
  </si>
  <si>
    <t>ΕΠΙΔΟΜΑ 10%</t>
  </si>
  <si>
    <t>ΚΑΘΑΡΟΣ ΜΙΣΘΟΣ</t>
  </si>
  <si>
    <t>ΜΑΡΙΑ</t>
  </si>
  <si>
    <t>ΝΙΚΟΣ</t>
  </si>
  <si>
    <t>ΤΑΚΗΣ</t>
  </si>
  <si>
    <t>ΕΛΕΝΗ</t>
  </si>
  <si>
    <t>ΑΠΡ.</t>
  </si>
  <si>
    <t>ΜΑΙΟΣ</t>
  </si>
  <si>
    <t>ΙΟΥΝΙΟΣ</t>
  </si>
  <si>
    <t>Μ.Ο</t>
  </si>
  <si>
    <t>ΑΘΗΝΑ</t>
  </si>
  <si>
    <t>ΠΑΤΡΑ</t>
  </si>
  <si>
    <t>ΘΕΣΣΑΛΟΜΙΚΗ</t>
  </si>
  <si>
    <t>ΙΩΑΝΝΙΝΑ</t>
  </si>
  <si>
    <t>ΤΡΙΚΑΛΑ</t>
  </si>
  <si>
    <t>ΛΑΜΙΑ</t>
  </si>
  <si>
    <t>ΗΡΑΚΛΕΙΟ</t>
  </si>
  <si>
    <t>ΒΟΛΟΣ</t>
  </si>
  <si>
    <t>ΚΑΡΔΙΤΣΑ</t>
  </si>
  <si>
    <t>ΧΑΝΙΑ</t>
  </si>
  <si>
    <t>ΘΕΡΜΕΣ ΠΟΛΕΙΣ(&gt;26)</t>
  </si>
  <si>
    <t>ΨΥΧΡΕΣ ΠΟΛΕΙΣ(&lt;25)</t>
  </si>
  <si>
    <t>ΜΕΓΙΣΤΗ ΘΕΡΜΟΚΡΑΣΙΑ</t>
  </si>
  <si>
    <t>ΑΠΡΙΛΙΟΣ</t>
  </si>
  <si>
    <t>ΑΡΙΘΜΟΣ ΠΟΛΕΩΝ</t>
  </si>
  <si>
    <t>ΟΝΟΜΑΤΕΠΩΝΥΜΟ</t>
  </si>
  <si>
    <t>ΦΥΛΟ</t>
  </si>
  <si>
    <t>ΠΛΗΡΟΦΟΡΙΚΗ</t>
  </si>
  <si>
    <t>ΤΕΧΝΟΛΟΓΙΑ</t>
  </si>
  <si>
    <t>Α' ΕΞΑΜΗΝΟ</t>
  </si>
  <si>
    <t>Β' ΕΞΑΜΗΝΟ</t>
  </si>
  <si>
    <t>Γ' ΕΞΑΜΗΝΟ</t>
  </si>
  <si>
    <t>ΑΘΡΟΙΣΜΑ</t>
  </si>
  <si>
    <t>ΗΛΙΟΠΟΥΛΟΥ Α.</t>
  </si>
  <si>
    <t>ΚΟΡΙΤΣΙ</t>
  </si>
  <si>
    <t>ΔΙΠΛΑΡΙΔΟΥ Κ.</t>
  </si>
  <si>
    <t>ΜΩΡΑΙΤΗ Κ.</t>
  </si>
  <si>
    <t>ΙΩΑΝΝΟΥ Δ.</t>
  </si>
  <si>
    <t>ΑΓΟΡΙ</t>
  </si>
  <si>
    <t>ΜΩΥΣΗΣ Α.</t>
  </si>
  <si>
    <t>ΑΝΤΩΝΙΑΔΟΥ Ε.</t>
  </si>
  <si>
    <t>ΧΑΡΑΛΑΜΠΙΔΟΥ Α.</t>
  </si>
  <si>
    <t>ΕΥΣΤΑΘΙΟΥ Δ.</t>
  </si>
  <si>
    <t>ΜΠΑΤΗΣ Δ.</t>
  </si>
  <si>
    <t>ΣΤΑΜΑΤΙΔΗΣ Γ</t>
  </si>
  <si>
    <t>ΜΑΡΩΝΙΤΗΣ Χ.</t>
  </si>
  <si>
    <t>ΛΕΟΝΤΙΑΔΟΥ Α.</t>
  </si>
  <si>
    <t>ΕΠΙΤΥΧΟΝΤΕΣ (&gt;=10)</t>
  </si>
  <si>
    <t>ΜΕΤΑΞΕΤΑΣΤΕΟΙ(&lt;10)</t>
  </si>
  <si>
    <t>ΜΕΓΙΣΤΗ ΒΑΘ.</t>
  </si>
  <si>
    <t>Αριθμός μαθητών</t>
  </si>
  <si>
    <t>ΕΙΔΟΣ</t>
  </si>
  <si>
    <t>ΤΙΜΗ</t>
  </si>
  <si>
    <t>ΠΟΣΟΤΗΤΑ</t>
  </si>
  <si>
    <t>ΚΕΡΔΟΣ</t>
  </si>
  <si>
    <t>ΜΠΟΥΦΑΝ</t>
  </si>
  <si>
    <t>ΠΑΛΤΟ</t>
  </si>
  <si>
    <t>ΠΑΝΤΕΛΟΝΙ</t>
  </si>
  <si>
    <t>ΜΠΛΟΥΖΑ</t>
  </si>
  <si>
    <t>ΦΟΥΣΤΑ</t>
  </si>
  <si>
    <t>ΦΟΡΕΜΑ</t>
  </si>
  <si>
    <t>ΣΥΝ. ΚΕΡΔΗ</t>
  </si>
  <si>
    <t>ΣΥΝ. ΠΟΣΟΤΗΤΑ</t>
  </si>
  <si>
    <t>ΘΕΡΜΟΚΡΑΣΙΑ</t>
  </si>
  <si>
    <t>ΠΟΛΗ</t>
  </si>
  <si>
    <t>ΙΑΝ.</t>
  </si>
  <si>
    <t>ΦΕΒ.</t>
  </si>
  <si>
    <t>ΜΑΡ.</t>
  </si>
  <si>
    <t>ΙΟΥΝ</t>
  </si>
  <si>
    <t>Μ.Ο (ΙΑΝ. -ΜΑΡ.-ΙΟΥΝ)</t>
  </si>
  <si>
    <t>ΘΕΣ/ΝΙΚΗ</t>
  </si>
  <si>
    <t>Μ.Ο Πολεων</t>
  </si>
  <si>
    <t>min θερμοκρασίες</t>
  </si>
  <si>
    <t>Ημερομηνία</t>
  </si>
  <si>
    <t>Βήματα</t>
  </si>
  <si>
    <t>Ώρες Ύπνου</t>
  </si>
  <si>
    <t>Νερό (L)</t>
  </si>
  <si>
    <t>Έξοδα (€)</t>
  </si>
  <si>
    <t>Θερμίδες</t>
  </si>
  <si>
    <t>Διάθεση (1-10)</t>
  </si>
  <si>
    <t>2025-08-11</t>
  </si>
  <si>
    <t>2025-08-12</t>
  </si>
  <si>
    <t>2025-08-13</t>
  </si>
  <si>
    <t>2025-08-14</t>
  </si>
  <si>
    <t>2025-08-15</t>
  </si>
  <si>
    <t>2025-08-16</t>
  </si>
  <si>
    <t>2025-08-17</t>
  </si>
  <si>
    <t>2025-08-18</t>
  </si>
  <si>
    <t>2025-08-19</t>
  </si>
  <si>
    <t>2025-08-20</t>
  </si>
  <si>
    <t>2025-08-21</t>
  </si>
  <si>
    <t>2025-08-22</t>
  </si>
  <si>
    <t>2025-08-23</t>
  </si>
  <si>
    <t>2025-08-24</t>
  </si>
  <si>
    <t>2025-08-25</t>
  </si>
  <si>
    <t>2025-08-26</t>
  </si>
  <si>
    <t>2025-08-27</t>
  </si>
  <si>
    <t>2025-08-28</t>
  </si>
  <si>
    <t>2025-08-29</t>
  </si>
  <si>
    <t>2025-08-30</t>
  </si>
  <si>
    <t>2025-08-31</t>
  </si>
  <si>
    <t>2025-09-01</t>
  </si>
  <si>
    <t>2025-09-02</t>
  </si>
  <si>
    <t>2025-09-03</t>
  </si>
  <si>
    <t>2025-09-04</t>
  </si>
  <si>
    <t>2025-09-05</t>
  </si>
  <si>
    <t>2025-09-06</t>
  </si>
  <si>
    <t>2025-09-07</t>
  </si>
  <si>
    <t>2025-09-08</t>
  </si>
  <si>
    <t>2025-09-09</t>
  </si>
  <si>
    <t>2025-09-10</t>
  </si>
  <si>
    <t>2025-09-11</t>
  </si>
  <si>
    <t>2025-09-12</t>
  </si>
  <si>
    <t>2025-09-13</t>
  </si>
  <si>
    <t>2025-09-14</t>
  </si>
  <si>
    <t>2025-09-15</t>
  </si>
  <si>
    <t>2025-09-16</t>
  </si>
  <si>
    <t>2025-09-17</t>
  </si>
  <si>
    <t>2025-09-18</t>
  </si>
  <si>
    <t>2025-09-19</t>
  </si>
  <si>
    <t>2025-09-20</t>
  </si>
  <si>
    <t>2025-09-21</t>
  </si>
  <si>
    <t>2025-09-22</t>
  </si>
  <si>
    <t>2025-09-23</t>
  </si>
  <si>
    <t>2025-09-24</t>
  </si>
  <si>
    <t>2025-09-25</t>
  </si>
  <si>
    <t>2025-09-26</t>
  </si>
  <si>
    <t>2025-09-27</t>
  </si>
  <si>
    <t>2025-09-28</t>
  </si>
  <si>
    <t>2025-09-29</t>
  </si>
  <si>
    <t>2025-09-30</t>
  </si>
  <si>
    <t>2025-10-01</t>
  </si>
  <si>
    <t>2025-10-02</t>
  </si>
  <si>
    <t>2025-10-03</t>
  </si>
  <si>
    <t>2025-10-04</t>
  </si>
  <si>
    <t>2025-10-05</t>
  </si>
  <si>
    <t>2025-10-06</t>
  </si>
  <si>
    <t>2025-10-07</t>
  </si>
  <si>
    <t>2025-10-08</t>
  </si>
  <si>
    <t>2025-10-09</t>
  </si>
  <si>
    <t>2025-10-10</t>
  </si>
  <si>
    <t>2025-10-11</t>
  </si>
  <si>
    <t>2025-10-12</t>
  </si>
  <si>
    <t>2025-10-13</t>
  </si>
  <si>
    <t>2025-10-14</t>
  </si>
  <si>
    <t>2025-10-15</t>
  </si>
  <si>
    <t>2025-10-16</t>
  </si>
  <si>
    <t>2025-10-17</t>
  </si>
  <si>
    <t>2025-10-18</t>
  </si>
  <si>
    <t>2025-10-19</t>
  </si>
  <si>
    <t>2025-10-20</t>
  </si>
  <si>
    <t>2025-10-21</t>
  </si>
  <si>
    <t>2025-10-22</t>
  </si>
  <si>
    <t>2025-10-23</t>
  </si>
  <si>
    <t>2025-10-24</t>
  </si>
  <si>
    <t>2025-10-25</t>
  </si>
  <si>
    <t>2025-10-26</t>
  </si>
  <si>
    <t>2025-10-27</t>
  </si>
  <si>
    <t>2025-10-28</t>
  </si>
  <si>
    <t>2025-10-29</t>
  </si>
  <si>
    <t>2025-10-30</t>
  </si>
  <si>
    <t>2025-10-31</t>
  </si>
  <si>
    <t>2025-11-01</t>
  </si>
  <si>
    <t>2025-11-02</t>
  </si>
  <si>
    <t>2025-11-03</t>
  </si>
  <si>
    <t>2025-11-04</t>
  </si>
  <si>
    <t>2025-11-05</t>
  </si>
  <si>
    <t>2025-11-06</t>
  </si>
  <si>
    <t>2025-11-07</t>
  </si>
  <si>
    <t>2025-11-08</t>
  </si>
  <si>
    <t>ΣΥΝΟΛΟ</t>
  </si>
  <si>
    <t>ΜΕΣΟΣ ΟΡΟΣ</t>
  </si>
  <si>
    <t>ΜΕΓΙΣΤΟ</t>
  </si>
  <si>
    <t>ΕΛΑΧΙΣΤΟ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</si>
</sst>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\ _Δ_ρ_χ_-;\-* #,##0.0\ _Δ_ρ_χ_-;_-* &quot;-&quot;??\ _Δ_ρ_χ_-;_-@_-"/>
    <numFmt numFmtId="165" formatCode="#,##0.00\ &quot;€&quot;"/>
  </numFmts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4"/>
      <color indexed="13"/>
      <name val="Arial Greek"/>
      <family val="2"/>
      <charset val="161"/>
    </font>
    <font>
      <sz val="14"/>
      <color indexed="13"/>
      <name val="Arial Greek"/>
      <family val="2"/>
      <charset val="161"/>
    </font>
    <font>
      <b/>
      <sz val="11"/>
      <name val="Times New Roman Greek"/>
      <family val="1"/>
      <charset val="161"/>
    </font>
    <font>
      <sz val="11"/>
      <name val="Times New Roman Greek"/>
      <family val="1"/>
      <charset val="161"/>
    </font>
    <font>
      <b/>
      <sz val="10"/>
      <name val="Arial Greek"/>
      <charset val="161"/>
    </font>
    <font>
      <sz val="11"/>
      <name val="Times New Roman Greek"/>
      <charset val="161"/>
    </font>
    <font>
      <b/>
      <sz val="11"/>
      <name val="Times New Roman Greek"/>
      <charset val="161"/>
    </font>
    <font>
      <sz val="16"/>
      <color theme="1"/>
      <name val="Wingdings 3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11"/>
      <color indexed="8"/>
      <name val="Calibri"/>
      <family val="2"/>
      <charset val="161"/>
    </font>
    <font>
      <sz val="12"/>
      <color indexed="8"/>
      <name val="Wingdings 3"/>
      <family val="1"/>
      <charset val="2"/>
    </font>
    <font>
      <sz val="12"/>
      <color theme="1"/>
      <name val="Calibri"/>
      <family val="2"/>
      <charset val="161"/>
      <scheme val="minor"/>
    </font>
    <font>
      <sz val="11"/>
      <color indexed="8"/>
      <name val="Arial"/>
      <family val="2"/>
      <charset val="161"/>
    </font>
    <font>
      <b/>
      <sz val="11"/>
      <color indexed="8"/>
      <name val="Arial"/>
      <family val="2"/>
      <charset val="161"/>
    </font>
    <font>
      <b/>
      <sz val="10"/>
      <name val="Arial"/>
      <family val="2"/>
      <charset val="161"/>
    </font>
  </fonts>
  <fills count="11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10"/>
      </left>
      <right style="hair">
        <color indexed="10"/>
      </right>
      <top style="hair">
        <color indexed="10"/>
      </top>
      <bottom style="hair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3">
    <xf numFmtId="0" fontId="0" fillId="0" borderId="0" xfId="0"/>
    <xf numFmtId="0" fontId="5" fillId="3" borderId="4" xfId="0" applyFont="1" applyFill="1" applyBorder="1" applyAlignment="1">
      <alignment horizontal="center" vertical="center" wrapText="1"/>
    </xf>
    <xf numFmtId="0" fontId="6" fillId="0" borderId="0" xfId="0" applyFont="1"/>
    <xf numFmtId="0" fontId="5" fillId="3" borderId="4" xfId="0" applyFont="1" applyFill="1" applyBorder="1" applyAlignment="1">
      <alignment horizontal="right" vertical="center" wrapText="1"/>
    </xf>
    <xf numFmtId="0" fontId="7" fillId="4" borderId="5" xfId="0" applyFont="1" applyFill="1" applyBorder="1" applyAlignment="1">
      <alignment horizontal="center" vertical="center"/>
    </xf>
    <xf numFmtId="0" fontId="0" fillId="0" borderId="4" xfId="0" applyBorder="1"/>
    <xf numFmtId="1" fontId="0" fillId="0" borderId="4" xfId="0" applyNumberFormat="1" applyBorder="1"/>
    <xf numFmtId="0" fontId="0" fillId="6" borderId="6" xfId="0" applyFill="1" applyBorder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9" fontId="0" fillId="0" borderId="0" xfId="0" applyNumberFormat="1"/>
    <xf numFmtId="0" fontId="0" fillId="0" borderId="10" xfId="0" applyBorder="1" applyAlignment="1">
      <alignment horizontal="center"/>
    </xf>
    <xf numFmtId="0" fontId="2" fillId="0" borderId="11" xfId="0" applyFont="1" applyBorder="1"/>
    <xf numFmtId="0" fontId="0" fillId="0" borderId="11" xfId="0" applyBorder="1"/>
    <xf numFmtId="0" fontId="0" fillId="0" borderId="5" xfId="0" applyBorder="1"/>
    <xf numFmtId="0" fontId="0" fillId="0" borderId="12" xfId="0" applyBorder="1" applyAlignment="1">
      <alignment horizontal="center"/>
    </xf>
    <xf numFmtId="0" fontId="2" fillId="0" borderId="4" xfId="0" applyFont="1" applyBorder="1"/>
    <xf numFmtId="0" fontId="0" fillId="0" borderId="13" xfId="0" applyBorder="1"/>
    <xf numFmtId="0" fontId="0" fillId="7" borderId="4" xfId="0" applyFill="1" applyBorder="1"/>
    <xf numFmtId="0" fontId="0" fillId="8" borderId="4" xfId="0" applyFill="1" applyBorder="1"/>
    <xf numFmtId="0" fontId="0" fillId="0" borderId="14" xfId="0" applyBorder="1" applyAlignment="1">
      <alignment horizontal="center"/>
    </xf>
    <xf numFmtId="0" fontId="2" fillId="0" borderId="15" xfId="0" applyFont="1" applyBorder="1"/>
    <xf numFmtId="0" fontId="0" fillId="0" borderId="15" xfId="0" applyBorder="1"/>
    <xf numFmtId="0" fontId="0" fillId="0" borderId="16" xfId="0" applyBorder="1"/>
    <xf numFmtId="0" fontId="14" fillId="0" borderId="0" xfId="0" applyFont="1" applyAlignment="1">
      <alignment horizontal="center" vertical="center"/>
    </xf>
    <xf numFmtId="0" fontId="15" fillId="0" borderId="0" xfId="0" applyFont="1"/>
    <xf numFmtId="0" fontId="16" fillId="0" borderId="0" xfId="0" applyFont="1" applyBorder="1" applyAlignment="1">
      <alignment horizontal="center" vertical="top" wrapText="1"/>
    </xf>
    <xf numFmtId="0" fontId="16" fillId="0" borderId="0" xfId="0" applyFont="1" applyBorder="1" applyAlignment="1">
      <alignment vertical="top" wrapText="1"/>
    </xf>
    <xf numFmtId="164" fontId="16" fillId="0" borderId="0" xfId="1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horizontal="right" vertical="top" wrapText="1"/>
    </xf>
    <xf numFmtId="43" fontId="16" fillId="0" borderId="0" xfId="1" applyFont="1" applyBorder="1" applyAlignment="1">
      <alignment horizontal="right" vertical="top" wrapText="1"/>
    </xf>
    <xf numFmtId="165" fontId="16" fillId="0" borderId="0" xfId="2" applyNumberFormat="1" applyFont="1" applyBorder="1" applyAlignment="1">
      <alignment horizontal="right" vertical="top" wrapText="1"/>
    </xf>
    <xf numFmtId="0" fontId="16" fillId="0" borderId="0" xfId="0" applyFont="1" applyFill="1" applyBorder="1" applyAlignment="1">
      <alignment vertical="top" wrapText="1"/>
    </xf>
    <xf numFmtId="43" fontId="17" fillId="0" borderId="0" xfId="1" applyFont="1" applyFill="1" applyBorder="1" applyAlignment="1">
      <alignment horizontal="right" vertical="top" wrapText="1"/>
    </xf>
    <xf numFmtId="0" fontId="17" fillId="0" borderId="0" xfId="0" applyFont="1" applyFill="1" applyBorder="1" applyAlignment="1">
      <alignment horizontal="right" vertical="top" wrapText="1"/>
    </xf>
    <xf numFmtId="165" fontId="17" fillId="0" borderId="0" xfId="2" applyNumberFormat="1" applyFont="1" applyFill="1" applyBorder="1" applyAlignment="1">
      <alignment horizontal="right" vertical="top" wrapText="1"/>
    </xf>
    <xf numFmtId="0" fontId="0" fillId="0" borderId="0" xfId="0" applyAlignment="1">
      <alignment horizontal="center"/>
    </xf>
    <xf numFmtId="0" fontId="18" fillId="0" borderId="0" xfId="0" applyFont="1"/>
    <xf numFmtId="0" fontId="18" fillId="0" borderId="0" xfId="0" applyFont="1" applyAlignment="1">
      <alignment horizontal="center"/>
    </xf>
    <xf numFmtId="0" fontId="0" fillId="0" borderId="0" xfId="0" applyAlignment="1">
      <alignment wrapText="1"/>
    </xf>
    <xf numFmtId="0" fontId="2" fillId="7" borderId="1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right"/>
    </xf>
    <xf numFmtId="0" fontId="2" fillId="7" borderId="8" xfId="0" applyFont="1" applyFill="1" applyBorder="1" applyAlignment="1">
      <alignment horizontal="right"/>
    </xf>
    <xf numFmtId="0" fontId="2" fillId="7" borderId="9" xfId="0" applyFont="1" applyFill="1" applyBorder="1" applyAlignment="1">
      <alignment horizontal="right"/>
    </xf>
    <xf numFmtId="0" fontId="2" fillId="7" borderId="1" xfId="0" applyFont="1" applyFill="1" applyBorder="1" applyAlignment="1">
      <alignment horizontal="right"/>
    </xf>
    <xf numFmtId="0" fontId="2" fillId="7" borderId="2" xfId="0" applyFont="1" applyFill="1" applyBorder="1" applyAlignment="1">
      <alignment horizontal="right"/>
    </xf>
    <xf numFmtId="0" fontId="2" fillId="7" borderId="3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0" borderId="3" xfId="0" applyFill="1" applyBorder="1" applyAlignment="1">
      <alignment horizontal="center"/>
    </xf>
  </cellXfs>
  <cellStyles count="3">
    <cellStyle name="Κανονικό" xfId="0" builtinId="0"/>
    <cellStyle name="Κόμμα" xfId="1" builtinId="3"/>
    <cellStyle name="Νομισματική μονάδα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198120</xdr:colOff>
      <xdr:row>2</xdr:row>
      <xdr:rowOff>152400</xdr:rowOff>
    </xdr:from>
    <xdr:to>
      <xdr:col>13</xdr:col>
      <xdr:colOff>198120</xdr:colOff>
      <xdr:row>24</xdr:row>
      <xdr:rowOff>137160</xdr:rowOff>
    </xdr:to>
    <xdr:sp macro="" textlink="">
      <xdr:nvSpPr>
        <xdr:cNvPr id="2" name="TextBox 1"/>
        <xdr:cNvSpPr txBox="1"/>
      </xdr:nvSpPr>
      <xdr:spPr>
        <a:xfrm>
          <a:off x="9227820" y="518160"/>
          <a:ext cx="4267200" cy="40081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l-G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Στο φύλλο αυτό φαίνεται ο μισθός που παίρνουν οι υπάλληλοι μιας εταιρείας κάθε μήνα. Δίνεται επίσης το bonus που έδωσε η εταιρεία σε όλους τους υπαλλήλους για τον τρέχοντα μήνα, στο κελί C1.</a:t>
          </a:r>
          <a:endParaRPr lang="el-GR">
            <a:effectLst/>
          </a:endParaRPr>
        </a:p>
        <a:p>
          <a:r>
            <a:rPr lang="el-G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1) Εισάγετε μια γραμμή πριν από την πρώτη και γράψτε τον τίτλο ΑΜΟΙΒΕΣ.  Συγχωνεύστε τα την περιοχή κελιών (Α1: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</a:t>
          </a:r>
          <a:r>
            <a:rPr lang="el-G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1) , στοιχίστε τον τίτλο στο κέντρο , βάλτε  κίτρινη σκίαση και κάντε τους χαρακτήρες του έντονους.</a:t>
          </a:r>
          <a:endParaRPr lang="el-GR">
            <a:effectLst/>
          </a:endParaRPr>
        </a:p>
        <a:p>
          <a:r>
            <a:rPr lang="el-G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2) Δώστε γκρι σκίαση στα κελιά Α4,Β4,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lang="el-G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4,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</a:t>
          </a:r>
          <a:r>
            <a:rPr lang="el-G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</a:t>
          </a:r>
          <a:r>
            <a:rPr lang="el-G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22,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</a:t>
          </a:r>
          <a:r>
            <a:rPr lang="el-G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23 και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</a:t>
          </a:r>
          <a:r>
            <a:rPr lang="el-G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24. </a:t>
          </a:r>
          <a:endParaRPr lang="el-GR">
            <a:effectLst/>
          </a:endParaRPr>
        </a:p>
        <a:p>
          <a:r>
            <a:rPr lang="el-G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3) Στην περιοχή κελιών (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lang="el-G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6: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lang="el-G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20) να υπολογίσετε το ποσό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bonus </a:t>
          </a:r>
          <a:r>
            <a:rPr lang="el-G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κάθε υπαλλήλου χρησιμοποιώντας την απόλυτη αναφορά.</a:t>
          </a:r>
          <a:endParaRPr lang="el-GR">
            <a:effectLst/>
          </a:endParaRPr>
        </a:p>
        <a:p>
          <a:r>
            <a:rPr lang="el-G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4) Στην περιοχή κελιών (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</a:t>
          </a:r>
          <a:r>
            <a:rPr lang="el-G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6: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</a:t>
          </a:r>
          <a:r>
            <a:rPr lang="el-G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20) να υπολογίσετε τον τελικό μισθό που θα πάρει ο κάθε υπάλληλος.</a:t>
          </a:r>
          <a:endParaRPr lang="el-GR">
            <a:effectLst/>
          </a:endParaRPr>
        </a:p>
        <a:p>
          <a:r>
            <a:rPr lang="el-G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5) Υπολογίστε στο αντίστοιχο κελί (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</a:t>
          </a:r>
          <a:r>
            <a:rPr lang="el-G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22) το σύνολο των τελικών αμοιβών των υπαλλήλων. </a:t>
          </a:r>
          <a:endParaRPr lang="el-GR">
            <a:effectLst/>
          </a:endParaRPr>
        </a:p>
        <a:p>
          <a:r>
            <a:rPr lang="el-G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6) Υπολογίστε στο αντίστοιχο κελί (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</a:t>
          </a:r>
          <a:r>
            <a:rPr lang="el-G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23) το μέσο όρο των τελικών αμοιβών. </a:t>
          </a:r>
          <a:endParaRPr lang="el-GR">
            <a:effectLst/>
          </a:endParaRPr>
        </a:p>
        <a:p>
          <a:r>
            <a:rPr lang="el-G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7)Υπολογίστε στο αντίστοιχο κελί (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</a:t>
          </a:r>
          <a:r>
            <a:rPr lang="el-G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24) το μικρότερο τελικό μισθό. </a:t>
          </a:r>
          <a:endParaRPr lang="el-GR">
            <a:effectLst/>
          </a:endParaRPr>
        </a:p>
        <a:p>
          <a:r>
            <a:rPr lang="el-G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8)Στη στήλη Ε, δίπλα από τον τελικό μισθό κάθε υπαλλήλου , σε περίπτωση που ο μισθός είναι μεγαλύτερος ή ίσος με 1500(&gt;=1500) να εμφανίζεται η φράση «Υψηλόμισθος» διαφορετικά η φράση «Χαμηλόμισθος».   </a:t>
          </a:r>
          <a:endParaRPr lang="el-GR">
            <a:effectLst/>
          </a:endParaRPr>
        </a:p>
        <a:p>
          <a:pPr eaLnBrk="1" fontAlgn="auto" latinLnBrk="0" hangingPunct="1"/>
          <a:r>
            <a:rPr lang="el-G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9) Ονομάστε το φύλλο αυτό ΜΙΣΘΟΙ. </a:t>
          </a:r>
          <a:endParaRPr lang="el-GR">
            <a:effectLst/>
          </a:endParaRPr>
        </a:p>
        <a:p>
          <a:endParaRPr lang="el-G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335280</xdr:colOff>
      <xdr:row>8</xdr:row>
      <xdr:rowOff>175260</xdr:rowOff>
    </xdr:from>
    <xdr:to>
      <xdr:col>12</xdr:col>
      <xdr:colOff>45720</xdr:colOff>
      <xdr:row>16</xdr:row>
      <xdr:rowOff>137160</xdr:rowOff>
    </xdr:to>
    <xdr:sp macro="" textlink="">
      <xdr:nvSpPr>
        <xdr:cNvPr id="2" name="TextBox 1"/>
        <xdr:cNvSpPr txBox="1"/>
      </xdr:nvSpPr>
      <xdr:spPr>
        <a:xfrm>
          <a:off x="3124200" y="1958340"/>
          <a:ext cx="6819900" cy="14249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1)</a:t>
          </a:r>
          <a:r>
            <a:rPr lang="el-G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Όλοι οι τίτλοι να γίνουν με έντονα γράμματα </a:t>
          </a:r>
          <a:endParaRPr lang="el-GR">
            <a:effectLst/>
          </a:endParaRPr>
        </a:p>
        <a:p>
          <a:pPr rtl="0"/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2) Εισάγετε μια γραμμή πριν από την 1η γραμμή γράψτε στο πρωτο κελί της ΜΙΣΘΟΔΟΣΙΑ ΙΑΝΟΥΑΡΙΟΥ και στοιχίστε τον τίτλο στο κέντρο του πίνακα</a:t>
          </a:r>
          <a:endParaRPr lang="el-GR">
            <a:effectLst/>
          </a:endParaRPr>
        </a:p>
        <a:p>
          <a:pPr rtl="0"/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2) Το πλάτος των στηλών να γίνει 21</a:t>
          </a:r>
          <a:endParaRPr lang="el-GR">
            <a:effectLst/>
          </a:endParaRPr>
        </a:p>
        <a:p>
          <a:pPr rtl="0"/>
          <a:r>
            <a:rPr lang="el-G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lang="el-G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Υπολογίστε τον ΜΙΚΤΟ ΜΙΣΘΟ, τις ΚΡΑΤΗΣΕΙΣ, το ΕΠΙΔΟΜΑ και τέλος τον ΚΑΘΑΡΟ ΜΙΣΘΟ για κάθε υπάλληλο.</a:t>
          </a:r>
          <a:endParaRPr lang="el-GR">
            <a:effectLst/>
          </a:endParaRPr>
        </a:p>
        <a:p>
          <a:pPr rtl="0"/>
          <a:r>
            <a:rPr lang="el-G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 Βάλτε την ένδειξη ευρώ σε όλα τα χρηματικά ποσά </a:t>
          </a:r>
          <a:endParaRPr lang="el-GR" sz="1100" b="0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rtl="0"/>
          <a:r>
            <a:rPr lang="el-G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 Ονομάστε το φύλλο εργασίας ΜΙΣΘΟΔΟΣΙΑ ΙΑΝΟΥΑΡΙΟΥ </a:t>
          </a:r>
          <a:endParaRPr lang="el-G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403860</xdr:colOff>
      <xdr:row>11</xdr:row>
      <xdr:rowOff>91440</xdr:rowOff>
    </xdr:from>
    <xdr:to>
      <xdr:col>15</xdr:col>
      <xdr:colOff>373380</xdr:colOff>
      <xdr:row>22</xdr:row>
      <xdr:rowOff>121920</xdr:rowOff>
    </xdr:to>
    <xdr:sp macro="" textlink="">
      <xdr:nvSpPr>
        <xdr:cNvPr id="2" name="TextBox 1"/>
        <xdr:cNvSpPr txBox="1"/>
      </xdr:nvSpPr>
      <xdr:spPr>
        <a:xfrm>
          <a:off x="4503420" y="2103120"/>
          <a:ext cx="5455920" cy="20421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α) </a:t>
          </a:r>
          <a:r>
            <a:rPr lang="el-G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Υ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πολογίστε το μέσο όρο της θερμοκρασίας για κάθε πόλη</a:t>
          </a:r>
          <a:endParaRPr lang="el-GR">
            <a:effectLst/>
          </a:endParaRPr>
        </a:p>
        <a:p>
          <a:pPr rtl="0"/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β) </a:t>
          </a:r>
          <a:r>
            <a:rPr lang="el-G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Υ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πολογίστε πόσες είναι οι θερμές πόλεις (κελί Β15) χρησιμοποιώντας την αντίστοιχη συνάρτηση </a:t>
          </a:r>
          <a:endParaRPr lang="el-GR" sz="1100" b="0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rtl="0"/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γ) </a:t>
          </a:r>
          <a:r>
            <a:rPr lang="el-G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Υ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πολογίστε πόσες είναι οι ψυχρές πόλεις (κελί Β16) χρησιμοποιώντας την αντίστοιχη συνάρτηση </a:t>
          </a:r>
          <a:endParaRPr lang="el-GR" sz="1100" b="0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rtl="0"/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δ) Βρείτε τον μεγαλύτερο μέσο όρο θερμοκρασίας (κελί Β17) χρησιμοποιώντας την αντίστοιχη συνάρτηση. </a:t>
          </a:r>
          <a:endParaRPr lang="el-GR" sz="1100" b="0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rtl="0"/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ε) Ταξινομήστε τις πόλεις αλφαβητικά</a:t>
          </a:r>
          <a:endParaRPr lang="el-GR">
            <a:effectLst/>
          </a:endParaRPr>
        </a:p>
        <a:p>
          <a:pPr rtl="0"/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στ)</a:t>
          </a:r>
          <a:r>
            <a:rPr lang="el-G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Εισάγετε μια γραμμή μετά τις 4 πρώτες πόλεις και δώστε</a:t>
          </a:r>
          <a:r>
            <a:rPr lang="el-G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της 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μπλε σκίαση</a:t>
          </a:r>
          <a:r>
            <a:rPr lang="el-G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el-GR">
            <a:effectLst/>
          </a:endParaRPr>
        </a:p>
        <a:p>
          <a:pPr rtl="0"/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η) Μετρήστε τον αριμό των πόλεων χρησιμοποιώντας την COUNT στο κελί B18</a:t>
          </a:r>
          <a:endParaRPr lang="el-GR">
            <a:effectLst/>
          </a:endParaRPr>
        </a:p>
        <a:p>
          <a:pPr rtl="0"/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Θ) Ονομάστε το φύλλο ΘΕΡΜΟΚΡΑΣΙΑ</a:t>
          </a:r>
          <a:endParaRPr lang="el-G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472440</xdr:colOff>
      <xdr:row>16</xdr:row>
      <xdr:rowOff>7620</xdr:rowOff>
    </xdr:from>
    <xdr:to>
      <xdr:col>15</xdr:col>
      <xdr:colOff>53340</xdr:colOff>
      <xdr:row>27</xdr:row>
      <xdr:rowOff>76200</xdr:rowOff>
    </xdr:to>
    <xdr:sp macro="" textlink="">
      <xdr:nvSpPr>
        <xdr:cNvPr id="2" name="TextBox 1"/>
        <xdr:cNvSpPr txBox="1"/>
      </xdr:nvSpPr>
      <xdr:spPr>
        <a:xfrm>
          <a:off x="6111240" y="2933700"/>
          <a:ext cx="5859780" cy="20802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α) υπολογίστε το μέσο όρο του κάθε μαθητή στα δύο μαθήματα στην αντίστοιχη στήλη</a:t>
          </a:r>
          <a:endParaRPr lang="el-GR">
            <a:effectLst/>
          </a:endParaRPr>
        </a:p>
        <a:p>
          <a:pPr rtl="0"/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β) υπολογίστε το άθροισμα των απουσιών του κάθε μαθητή στην αντίσοιχη στήλη </a:t>
          </a:r>
          <a:endParaRPr lang="el-GR" sz="1100" b="0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rtl="0"/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γ) υπολογίστε πόσοι είναι οι επιτυχόντες (κελί Β28) χρησιμοποιώντας την αντίστοιχη συνάρτηση</a:t>
          </a:r>
          <a:endParaRPr lang="el-GR" sz="1100" b="0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rtl="0"/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δ) υπολογίστε πόσοι είναι οι αποτυχόντες (κελί Β29) χρησιμοποιώντας την αντίστοιχη συνάρτηση ε) Βρείτε τον μεγαλύτερο μέσο όρο (κελί Β30) χρησιμοποιώντας την αντίστοιχη συνάρτηση. </a:t>
          </a:r>
          <a:endParaRPr lang="el-GR">
            <a:effectLst/>
          </a:endParaRPr>
        </a:p>
        <a:p>
          <a:pPr rtl="0"/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στ) Μετρήστε τους μαθητές χρησιμοποιώντας την count στο κελί B31</a:t>
          </a:r>
          <a:endParaRPr lang="el-GR">
            <a:effectLst/>
          </a:endParaRPr>
        </a:p>
        <a:p>
          <a:pPr rtl="0"/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η) Εισάγετε μια γραμμή πριν από την 1η γράψτε στο κελί F1 ΑΠΟΥΣΙΕΣ και βάλτε στο κέντρο των κελιών  F1- I1 τον τίτλο αυτό</a:t>
          </a:r>
          <a:endParaRPr lang="el-GR">
            <a:effectLst/>
          </a:endParaRPr>
        </a:p>
        <a:p>
          <a:pPr rtl="0"/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θ) Ταξινομήστε τον πίνακα με αύξοντα τρόπο κάτά φύλο και μετά κατά βαθμό</a:t>
          </a:r>
          <a:endParaRPr lang="el-GR">
            <a:effectLst/>
          </a:endParaRPr>
        </a:p>
        <a:p>
          <a:pPr rtl="0"/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ι)</a:t>
          </a:r>
          <a:r>
            <a:rPr lang="el-G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Βάλτε ένα μπλέ πλαίσιο γύτω από όλα τα κελιά.</a:t>
          </a:r>
          <a:endParaRPr lang="el-GR">
            <a:effectLst/>
          </a:endParaRPr>
        </a:p>
        <a:p>
          <a:pPr rtl="0"/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κ) Ονομάστε το φύλλο ΒΑΘΜΟΛΟΓΙΕΣ</a:t>
          </a:r>
          <a:endParaRPr lang="el-G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381000</xdr:colOff>
      <xdr:row>9</xdr:row>
      <xdr:rowOff>114300</xdr:rowOff>
    </xdr:from>
    <xdr:to>
      <xdr:col>14</xdr:col>
      <xdr:colOff>518160</xdr:colOff>
      <xdr:row>18</xdr:row>
      <xdr:rowOff>137160</xdr:rowOff>
    </xdr:to>
    <xdr:sp macro="" textlink="">
      <xdr:nvSpPr>
        <xdr:cNvPr id="2" name="TextBox 1"/>
        <xdr:cNvSpPr txBox="1"/>
      </xdr:nvSpPr>
      <xdr:spPr>
        <a:xfrm>
          <a:off x="4770120" y="1760220"/>
          <a:ext cx="4404360" cy="16687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1) στη στήλη ΚΕΡΔΟΣ βρείτε πόσα κέρδισε η επιχείρηση πουλώντας την ποσότητα που αναγράφεται για το κάθε προϊόν </a:t>
          </a:r>
          <a:endParaRPr lang="el-GR">
            <a:effectLst/>
          </a:endParaRPr>
        </a:p>
        <a:p>
          <a:pPr rtl="0"/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2) Χρησιμοποιώντας την κατάλληλη συνάρτηση υπολογίστε τα συνολικά κέρδη της επιχείρησης καθώς και την συνολική ποσότητα των προϊόντων που πουλήθηκαν στα αντίστοιχα κελιά.</a:t>
          </a:r>
          <a:endParaRPr lang="el-GR">
            <a:effectLst/>
          </a:endParaRPr>
        </a:p>
        <a:p>
          <a:pPr rtl="0"/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3) Προσαρμόστε το πλάτος των στηλών έτσι ώστε να φαίνονται όλα τα περιεχόμενα κάθε στήλης</a:t>
          </a:r>
          <a:endParaRPr lang="el-GR">
            <a:effectLst/>
          </a:endParaRPr>
        </a:p>
        <a:p>
          <a:pPr rtl="0"/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4) Βάλτε την ένδειξη ευρώ σε όλα τα νούμερα που χρειάζεται</a:t>
          </a:r>
          <a:endParaRPr lang="el-GR">
            <a:effectLst/>
          </a:endParaRPr>
        </a:p>
        <a:p>
          <a:pPr rtl="0"/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5) Ονομάστε το φύλλο ΑΠΟΘΗΚΗ</a:t>
          </a:r>
          <a:r>
            <a:rPr lang="el-G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el-GR">
            <a:effectLst/>
          </a:endParaRPr>
        </a:p>
        <a:p>
          <a:endParaRPr lang="el-GR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175260</xdr:colOff>
      <xdr:row>9</xdr:row>
      <xdr:rowOff>45720</xdr:rowOff>
    </xdr:from>
    <xdr:to>
      <xdr:col>18</xdr:col>
      <xdr:colOff>457200</xdr:colOff>
      <xdr:row>20</xdr:row>
      <xdr:rowOff>137160</xdr:rowOff>
    </xdr:to>
    <xdr:sp macro="" textlink="">
      <xdr:nvSpPr>
        <xdr:cNvPr id="2" name="TextBox 1"/>
        <xdr:cNvSpPr txBox="1"/>
      </xdr:nvSpPr>
      <xdr:spPr>
        <a:xfrm>
          <a:off x="8115300" y="1691640"/>
          <a:ext cx="4549140" cy="23164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1) Υπολογίστε το Μ.Ο της θερμοκρασίας για την Αθήνα για τους όλους τους μήνες που αναφέρονται και στη συνέχεια και για τις υπόλοιπες πόλεις</a:t>
          </a:r>
          <a:endParaRPr lang="el-GR">
            <a:effectLst/>
          </a:endParaRPr>
        </a:p>
        <a:p>
          <a:pPr rtl="0"/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2) Υπολογίστε το Μ.Ο για την Αθήνα για τους μήνες Ιανουάριο Μάρτιο και Ιούνιο στο αντίστοιχο κελί και στη συνέχεια κάντε το ίδιο για τις υπόλοιπες πόλεις.</a:t>
          </a:r>
          <a:endParaRPr lang="el-GR">
            <a:effectLst/>
          </a:endParaRPr>
        </a:p>
        <a:p>
          <a:pPr rtl="0"/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3) Υπολογίστε τη μικρότερη θερμοκρασία για τον μήνα Ιανουάριο (κελίΒ10) και στη συνέχεια των υπόλοιπων μηνών (κελιά C10- G10)</a:t>
          </a:r>
          <a:endParaRPr lang="el-GR">
            <a:effectLst/>
          </a:endParaRPr>
        </a:p>
        <a:p>
          <a:pPr rtl="0"/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4) Κάντε όλους τους τίτλους με έντονα γράμματα και γραμματοσειρά Book Antiqua  και κεντράρετε τον τίτλο ΘΕΡΜΟΚΡΑΣΙΑ πάνω από όλους του μήνες</a:t>
          </a:r>
          <a:endParaRPr lang="el-GR">
            <a:effectLst/>
          </a:endParaRPr>
        </a:p>
        <a:p>
          <a:pPr rtl="0"/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5) Βάλτε πλαίσια γύρω από όλα τα κελιά</a:t>
          </a:r>
          <a:endParaRPr lang="el-GR">
            <a:effectLst/>
          </a:endParaRPr>
        </a:p>
        <a:p>
          <a:pPr rtl="0"/>
          <a:r>
            <a:rPr lang="en-GB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6) Ονομάστε το φύλλο ΚΑΙΡΟΣ </a:t>
          </a:r>
          <a:endParaRPr lang="el-GR" sz="1100"/>
        </a:p>
      </xdr:txBody>
    </xdr:sp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4"/>
  <sheetViews>
    <sheetView tabSelected="1" workbookViewId="0">
      <selection activeCell="F5" sqref="F5"/>
    </sheetView>
  </sheetViews>
  <sheetFormatPr defaultRowHeight="14.4" x14ac:dyDescent="0.3"/>
  <sheetData>
    <row r="1" spans="1:20" ht="18" thickBot="1" x14ac:dyDescent="0.35">
      <c r="A1" s="51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3"/>
    </row>
    <row r="3" spans="1:20" ht="28.2" thickBot="1" x14ac:dyDescent="0.35">
      <c r="A3" s="54" t="s">
        <v>1</v>
      </c>
      <c r="B3" s="55" t="s">
        <v>2</v>
      </c>
      <c r="C3" s="55" t="s">
        <v>3</v>
      </c>
      <c r="D3" s="56" t="s">
        <v>4</v>
      </c>
      <c r="E3" s="57"/>
      <c r="F3" s="57"/>
      <c r="G3" s="56" t="s">
        <v>5</v>
      </c>
      <c r="H3" s="57"/>
      <c r="I3" s="57"/>
      <c r="J3" s="56" t="s">
        <v>6</v>
      </c>
      <c r="K3" s="57"/>
      <c r="L3" s="57"/>
      <c r="M3" s="1" t="s">
        <v>7</v>
      </c>
      <c r="N3" s="1" t="s">
        <v>8</v>
      </c>
      <c r="O3" s="2"/>
      <c r="P3" s="2"/>
      <c r="Q3" s="2"/>
      <c r="R3" s="2"/>
      <c r="S3" s="2"/>
      <c r="T3" s="2"/>
    </row>
    <row r="4" spans="1:20" ht="42" thickTop="1" x14ac:dyDescent="0.3">
      <c r="A4" s="54"/>
      <c r="B4" s="55"/>
      <c r="C4" s="55"/>
      <c r="D4" s="3" t="s">
        <v>9</v>
      </c>
      <c r="E4" s="3" t="s">
        <v>10</v>
      </c>
      <c r="F4" s="3" t="s">
        <v>11</v>
      </c>
      <c r="G4" s="3" t="s">
        <v>9</v>
      </c>
      <c r="H4" s="3" t="s">
        <v>10</v>
      </c>
      <c r="I4" s="3" t="s">
        <v>11</v>
      </c>
      <c r="J4" s="3" t="s">
        <v>9</v>
      </c>
      <c r="K4" s="3" t="s">
        <v>10</v>
      </c>
      <c r="L4" s="3" t="s">
        <v>11</v>
      </c>
      <c r="M4" s="3" t="s">
        <v>10</v>
      </c>
      <c r="N4" s="1" t="s">
        <v>12</v>
      </c>
      <c r="O4" s="2"/>
      <c r="P4" s="4" t="s">
        <v>13</v>
      </c>
      <c r="Q4" s="2"/>
      <c r="R4" s="43" t="s">
        <v>14</v>
      </c>
      <c r="S4" s="44"/>
      <c r="T4" s="44"/>
    </row>
    <row r="5" spans="1:20" x14ac:dyDescent="0.3">
      <c r="A5" s="5">
        <v>1</v>
      </c>
      <c r="B5" s="5" t="s">
        <v>15</v>
      </c>
      <c r="C5" s="5" t="s">
        <v>16</v>
      </c>
      <c r="D5" s="6">
        <v>17</v>
      </c>
      <c r="E5" s="6">
        <v>18</v>
      </c>
      <c r="F5" s="7"/>
      <c r="G5" s="6">
        <v>19</v>
      </c>
      <c r="H5" s="6">
        <v>18</v>
      </c>
      <c r="I5" s="7"/>
      <c r="J5" s="6">
        <v>19</v>
      </c>
      <c r="K5" s="6">
        <v>11</v>
      </c>
      <c r="L5" s="7"/>
      <c r="M5" s="6">
        <v>12</v>
      </c>
      <c r="N5" s="7"/>
      <c r="P5" s="7"/>
      <c r="R5" s="44"/>
      <c r="S5" s="44"/>
      <c r="T5" s="44"/>
    </row>
    <row r="6" spans="1:20" x14ac:dyDescent="0.3">
      <c r="A6" s="5">
        <f t="shared" ref="A6:A24" si="0">A5+1</f>
        <v>2</v>
      </c>
      <c r="B6" s="5" t="s">
        <v>17</v>
      </c>
      <c r="C6" s="5" t="s">
        <v>18</v>
      </c>
      <c r="D6" s="6">
        <v>16</v>
      </c>
      <c r="E6" s="6">
        <v>11</v>
      </c>
      <c r="F6" s="7"/>
      <c r="G6" s="6">
        <v>12</v>
      </c>
      <c r="H6" s="6">
        <v>11</v>
      </c>
      <c r="I6" s="7"/>
      <c r="J6" s="6">
        <v>14</v>
      </c>
      <c r="K6" s="6">
        <v>9</v>
      </c>
      <c r="L6" s="7"/>
      <c r="M6" s="6">
        <v>14</v>
      </c>
      <c r="N6" s="7"/>
      <c r="P6" s="7"/>
      <c r="R6" s="44"/>
      <c r="S6" s="44"/>
      <c r="T6" s="44"/>
    </row>
    <row r="7" spans="1:20" x14ac:dyDescent="0.3">
      <c r="A7" s="5">
        <f t="shared" si="0"/>
        <v>3</v>
      </c>
      <c r="B7" s="5" t="s">
        <v>19</v>
      </c>
      <c r="C7" s="5" t="s">
        <v>20</v>
      </c>
      <c r="D7" s="6">
        <v>20</v>
      </c>
      <c r="E7" s="6">
        <v>19</v>
      </c>
      <c r="F7" s="7"/>
      <c r="G7" s="6">
        <v>20</v>
      </c>
      <c r="H7" s="6">
        <v>19</v>
      </c>
      <c r="I7" s="7"/>
      <c r="J7" s="6">
        <v>20</v>
      </c>
      <c r="K7" s="6">
        <v>10</v>
      </c>
      <c r="L7" s="7"/>
      <c r="M7" s="6">
        <v>15</v>
      </c>
      <c r="N7" s="7"/>
      <c r="P7" s="7"/>
      <c r="R7" s="44"/>
      <c r="S7" s="44"/>
      <c r="T7" s="44"/>
    </row>
    <row r="8" spans="1:20" x14ac:dyDescent="0.3">
      <c r="A8" s="5">
        <f t="shared" si="0"/>
        <v>4</v>
      </c>
      <c r="B8" s="5" t="s">
        <v>21</v>
      </c>
      <c r="C8" s="5" t="s">
        <v>22</v>
      </c>
      <c r="D8" s="6">
        <v>19</v>
      </c>
      <c r="E8" s="6">
        <v>19</v>
      </c>
      <c r="F8" s="7"/>
      <c r="G8" s="6">
        <v>20</v>
      </c>
      <c r="H8" s="6">
        <v>19</v>
      </c>
      <c r="I8" s="7"/>
      <c r="J8" s="6">
        <v>20</v>
      </c>
      <c r="K8" s="6">
        <v>14</v>
      </c>
      <c r="L8" s="7"/>
      <c r="M8" s="6">
        <v>10</v>
      </c>
      <c r="N8" s="7"/>
      <c r="P8" s="7"/>
      <c r="R8" s="44"/>
      <c r="S8" s="44"/>
      <c r="T8" s="44"/>
    </row>
    <row r="9" spans="1:20" x14ac:dyDescent="0.3">
      <c r="A9" s="5">
        <f t="shared" si="0"/>
        <v>5</v>
      </c>
      <c r="B9" s="5" t="s">
        <v>23</v>
      </c>
      <c r="C9" s="5" t="s">
        <v>24</v>
      </c>
      <c r="D9" s="6">
        <v>15</v>
      </c>
      <c r="E9" s="6">
        <v>11</v>
      </c>
      <c r="F9" s="7"/>
      <c r="G9" s="6">
        <v>10</v>
      </c>
      <c r="H9" s="6">
        <v>11</v>
      </c>
      <c r="I9" s="7"/>
      <c r="J9" s="6">
        <v>10</v>
      </c>
      <c r="K9" s="6">
        <v>15</v>
      </c>
      <c r="L9" s="7"/>
      <c r="M9" s="6">
        <v>12</v>
      </c>
      <c r="N9" s="7"/>
      <c r="P9" s="7"/>
    </row>
    <row r="10" spans="1:20" x14ac:dyDescent="0.3">
      <c r="A10" s="5">
        <f t="shared" si="0"/>
        <v>6</v>
      </c>
      <c r="B10" s="5" t="s">
        <v>23</v>
      </c>
      <c r="C10" s="5" t="s">
        <v>25</v>
      </c>
      <c r="D10" s="6">
        <v>8</v>
      </c>
      <c r="E10" s="6">
        <v>9</v>
      </c>
      <c r="F10" s="7"/>
      <c r="G10" s="6">
        <v>12</v>
      </c>
      <c r="H10" s="6">
        <v>9</v>
      </c>
      <c r="I10" s="7"/>
      <c r="J10" s="6">
        <v>9</v>
      </c>
      <c r="K10" s="6">
        <v>12</v>
      </c>
      <c r="L10" s="7"/>
      <c r="M10" s="6">
        <v>11</v>
      </c>
      <c r="N10" s="7"/>
      <c r="P10" s="7"/>
    </row>
    <row r="11" spans="1:20" x14ac:dyDescent="0.3">
      <c r="A11" s="5">
        <f t="shared" si="0"/>
        <v>7</v>
      </c>
      <c r="B11" s="5" t="s">
        <v>23</v>
      </c>
      <c r="C11" s="5" t="s">
        <v>26</v>
      </c>
      <c r="D11" s="6">
        <v>13</v>
      </c>
      <c r="E11" s="6">
        <v>10</v>
      </c>
      <c r="F11" s="7"/>
      <c r="G11" s="6">
        <v>15</v>
      </c>
      <c r="H11" s="6">
        <v>10</v>
      </c>
      <c r="I11" s="7"/>
      <c r="J11" s="6">
        <v>10</v>
      </c>
      <c r="K11" s="6">
        <v>9</v>
      </c>
      <c r="L11" s="7"/>
      <c r="M11" s="6">
        <v>5</v>
      </c>
      <c r="N11" s="7"/>
      <c r="P11" s="7"/>
    </row>
    <row r="12" spans="1:20" x14ac:dyDescent="0.3">
      <c r="A12" s="5">
        <f t="shared" si="0"/>
        <v>8</v>
      </c>
      <c r="B12" s="5" t="s">
        <v>27</v>
      </c>
      <c r="C12" s="5" t="s">
        <v>28</v>
      </c>
      <c r="D12" s="6">
        <v>17</v>
      </c>
      <c r="E12" s="6">
        <v>14</v>
      </c>
      <c r="F12" s="7"/>
      <c r="G12" s="6">
        <v>17</v>
      </c>
      <c r="H12" s="6">
        <v>14</v>
      </c>
      <c r="I12" s="7"/>
      <c r="J12" s="6">
        <v>19</v>
      </c>
      <c r="K12" s="6">
        <v>19</v>
      </c>
      <c r="L12" s="7"/>
      <c r="M12" s="6">
        <v>14</v>
      </c>
      <c r="N12" s="7"/>
      <c r="P12" s="7"/>
      <c r="R12" s="43" t="s">
        <v>29</v>
      </c>
      <c r="S12" s="44"/>
      <c r="T12" s="44"/>
    </row>
    <row r="13" spans="1:20" x14ac:dyDescent="0.3">
      <c r="A13" s="5">
        <f t="shared" si="0"/>
        <v>9</v>
      </c>
      <c r="B13" s="5" t="s">
        <v>30</v>
      </c>
      <c r="C13" s="5" t="s">
        <v>31</v>
      </c>
      <c r="D13" s="6">
        <v>18</v>
      </c>
      <c r="E13" s="6">
        <v>15</v>
      </c>
      <c r="F13" s="7"/>
      <c r="G13" s="6">
        <v>17</v>
      </c>
      <c r="H13" s="6">
        <v>15</v>
      </c>
      <c r="I13" s="7"/>
      <c r="J13" s="6">
        <v>17</v>
      </c>
      <c r="K13" s="6">
        <v>17</v>
      </c>
      <c r="L13" s="7"/>
      <c r="M13" s="6">
        <v>11</v>
      </c>
      <c r="N13" s="7"/>
      <c r="P13" s="7"/>
      <c r="R13" s="44"/>
      <c r="S13" s="44"/>
      <c r="T13" s="44"/>
    </row>
    <row r="14" spans="1:20" x14ac:dyDescent="0.3">
      <c r="A14" s="5">
        <f t="shared" si="0"/>
        <v>10</v>
      </c>
      <c r="B14" s="5" t="s">
        <v>32</v>
      </c>
      <c r="C14" s="5" t="s">
        <v>33</v>
      </c>
      <c r="D14" s="6">
        <v>18</v>
      </c>
      <c r="E14" s="6">
        <v>18</v>
      </c>
      <c r="F14" s="7"/>
      <c r="G14" s="6">
        <v>18</v>
      </c>
      <c r="H14" s="6">
        <v>18</v>
      </c>
      <c r="I14" s="7"/>
      <c r="J14" s="6">
        <v>18</v>
      </c>
      <c r="K14" s="6">
        <v>9</v>
      </c>
      <c r="L14" s="7"/>
      <c r="M14" s="6">
        <v>11.5</v>
      </c>
      <c r="N14" s="7"/>
      <c r="P14" s="7"/>
      <c r="R14" s="44"/>
      <c r="S14" s="44"/>
      <c r="T14" s="44"/>
    </row>
    <row r="15" spans="1:20" x14ac:dyDescent="0.3">
      <c r="A15" s="5">
        <f t="shared" si="0"/>
        <v>11</v>
      </c>
      <c r="B15" s="5" t="s">
        <v>34</v>
      </c>
      <c r="C15" s="5" t="s">
        <v>35</v>
      </c>
      <c r="D15" s="6">
        <v>11</v>
      </c>
      <c r="E15" s="6">
        <v>9</v>
      </c>
      <c r="F15" s="7"/>
      <c r="G15" s="6">
        <v>14</v>
      </c>
      <c r="H15" s="6">
        <v>9</v>
      </c>
      <c r="I15" s="7"/>
      <c r="J15" s="6">
        <v>11</v>
      </c>
      <c r="K15" s="6">
        <v>11</v>
      </c>
      <c r="L15" s="7"/>
      <c r="M15" s="6">
        <v>12</v>
      </c>
      <c r="N15" s="7"/>
      <c r="P15" s="7"/>
      <c r="R15" s="44"/>
      <c r="S15" s="44"/>
      <c r="T15" s="44"/>
    </row>
    <row r="16" spans="1:20" x14ac:dyDescent="0.3">
      <c r="A16" s="5">
        <f t="shared" si="0"/>
        <v>12</v>
      </c>
      <c r="B16" s="5" t="s">
        <v>36</v>
      </c>
      <c r="C16" s="5" t="s">
        <v>24</v>
      </c>
      <c r="D16" s="6">
        <v>18</v>
      </c>
      <c r="E16" s="6">
        <v>16</v>
      </c>
      <c r="F16" s="7"/>
      <c r="G16" s="6">
        <v>17</v>
      </c>
      <c r="H16" s="6">
        <v>16</v>
      </c>
      <c r="I16" s="7"/>
      <c r="J16" s="6">
        <v>17</v>
      </c>
      <c r="K16" s="6">
        <v>18</v>
      </c>
      <c r="L16" s="7"/>
      <c r="M16" s="6">
        <v>16</v>
      </c>
      <c r="N16" s="7"/>
      <c r="P16" s="7"/>
      <c r="R16" s="44"/>
      <c r="S16" s="44"/>
      <c r="T16" s="44"/>
    </row>
    <row r="17" spans="1:16" x14ac:dyDescent="0.3">
      <c r="A17" s="5">
        <f t="shared" si="0"/>
        <v>13</v>
      </c>
      <c r="B17" s="5" t="s">
        <v>37</v>
      </c>
      <c r="C17" s="5" t="s">
        <v>38</v>
      </c>
      <c r="D17" s="6">
        <v>12</v>
      </c>
      <c r="E17" s="6">
        <v>11</v>
      </c>
      <c r="F17" s="7"/>
      <c r="G17" s="6">
        <v>16</v>
      </c>
      <c r="H17" s="6">
        <v>11</v>
      </c>
      <c r="I17" s="7"/>
      <c r="J17" s="6">
        <v>10</v>
      </c>
      <c r="K17" s="6">
        <v>18</v>
      </c>
      <c r="L17" s="7"/>
      <c r="M17" s="6">
        <v>11</v>
      </c>
      <c r="N17" s="7"/>
      <c r="P17" s="7"/>
    </row>
    <row r="18" spans="1:16" x14ac:dyDescent="0.3">
      <c r="A18" s="5">
        <f t="shared" si="0"/>
        <v>14</v>
      </c>
      <c r="B18" s="5" t="s">
        <v>39</v>
      </c>
      <c r="C18" s="5" t="s">
        <v>28</v>
      </c>
      <c r="D18" s="6">
        <v>18</v>
      </c>
      <c r="E18" s="6">
        <v>19</v>
      </c>
      <c r="F18" s="7"/>
      <c r="G18" s="6">
        <v>20</v>
      </c>
      <c r="H18" s="6">
        <v>19</v>
      </c>
      <c r="I18" s="7"/>
      <c r="J18" s="6">
        <v>20</v>
      </c>
      <c r="K18" s="6">
        <v>14</v>
      </c>
      <c r="L18" s="7"/>
      <c r="M18" s="6">
        <v>20</v>
      </c>
      <c r="N18" s="7"/>
      <c r="P18" s="7"/>
    </row>
    <row r="19" spans="1:16" x14ac:dyDescent="0.3">
      <c r="A19" s="5">
        <f t="shared" si="0"/>
        <v>15</v>
      </c>
      <c r="B19" s="5" t="s">
        <v>40</v>
      </c>
      <c r="C19" s="5" t="s">
        <v>41</v>
      </c>
      <c r="D19" s="6">
        <v>17</v>
      </c>
      <c r="E19" s="6">
        <v>17</v>
      </c>
      <c r="F19" s="7"/>
      <c r="G19" s="6">
        <v>19</v>
      </c>
      <c r="H19" s="6">
        <v>17</v>
      </c>
      <c r="I19" s="7"/>
      <c r="J19" s="6">
        <v>19</v>
      </c>
      <c r="K19" s="6">
        <v>11</v>
      </c>
      <c r="L19" s="7"/>
      <c r="M19" s="6">
        <v>16</v>
      </c>
      <c r="N19" s="7"/>
      <c r="P19" s="7"/>
    </row>
    <row r="20" spans="1:16" x14ac:dyDescent="0.3">
      <c r="A20" s="5">
        <f t="shared" si="0"/>
        <v>16</v>
      </c>
      <c r="B20" s="5" t="s">
        <v>42</v>
      </c>
      <c r="C20" s="5" t="s">
        <v>43</v>
      </c>
      <c r="D20" s="6">
        <v>8</v>
      </c>
      <c r="E20" s="6">
        <v>9</v>
      </c>
      <c r="F20" s="7"/>
      <c r="G20" s="6">
        <v>11</v>
      </c>
      <c r="H20" s="6">
        <v>9</v>
      </c>
      <c r="I20" s="7"/>
      <c r="J20" s="6">
        <v>10</v>
      </c>
      <c r="K20" s="6">
        <v>10</v>
      </c>
      <c r="L20" s="7"/>
      <c r="M20" s="6">
        <v>14</v>
      </c>
      <c r="N20" s="7"/>
      <c r="P20" s="7"/>
    </row>
    <row r="21" spans="1:16" x14ac:dyDescent="0.3">
      <c r="A21" s="5">
        <f t="shared" si="0"/>
        <v>17</v>
      </c>
      <c r="B21" s="5" t="s">
        <v>44</v>
      </c>
      <c r="C21" s="5" t="s">
        <v>45</v>
      </c>
      <c r="D21" s="6">
        <v>13</v>
      </c>
      <c r="E21" s="6">
        <v>11</v>
      </c>
      <c r="F21" s="7"/>
      <c r="G21" s="6">
        <v>12</v>
      </c>
      <c r="H21" s="6">
        <v>11</v>
      </c>
      <c r="I21" s="7"/>
      <c r="J21" s="6">
        <v>12</v>
      </c>
      <c r="K21" s="6">
        <v>12</v>
      </c>
      <c r="L21" s="7"/>
      <c r="M21" s="6">
        <v>13</v>
      </c>
      <c r="N21" s="7"/>
      <c r="P21" s="7"/>
    </row>
    <row r="22" spans="1:16" x14ac:dyDescent="0.3">
      <c r="A22" s="5">
        <f t="shared" si="0"/>
        <v>18</v>
      </c>
      <c r="B22" s="5" t="s">
        <v>46</v>
      </c>
      <c r="C22" s="5" t="s">
        <v>47</v>
      </c>
      <c r="D22" s="6">
        <v>17.5</v>
      </c>
      <c r="E22" s="6">
        <v>18</v>
      </c>
      <c r="F22" s="7"/>
      <c r="G22" s="6">
        <v>18</v>
      </c>
      <c r="H22" s="6">
        <v>18</v>
      </c>
      <c r="I22" s="7"/>
      <c r="J22" s="6">
        <v>18</v>
      </c>
      <c r="K22" s="6">
        <v>16</v>
      </c>
      <c r="L22" s="7"/>
      <c r="M22" s="6">
        <v>17</v>
      </c>
      <c r="N22" s="7"/>
      <c r="P22" s="7"/>
    </row>
    <row r="23" spans="1:16" x14ac:dyDescent="0.3">
      <c r="A23" s="5">
        <f t="shared" si="0"/>
        <v>19</v>
      </c>
      <c r="B23" s="5" t="s">
        <v>46</v>
      </c>
      <c r="C23" s="5" t="s">
        <v>48</v>
      </c>
      <c r="D23" s="6">
        <v>17</v>
      </c>
      <c r="E23" s="6">
        <v>18</v>
      </c>
      <c r="F23" s="7"/>
      <c r="G23" s="6">
        <v>18</v>
      </c>
      <c r="H23" s="6">
        <v>18</v>
      </c>
      <c r="I23" s="7"/>
      <c r="J23" s="6">
        <v>18</v>
      </c>
      <c r="K23" s="6">
        <v>11</v>
      </c>
      <c r="L23" s="7"/>
      <c r="M23" s="6">
        <v>16</v>
      </c>
      <c r="N23" s="7"/>
      <c r="P23" s="7"/>
    </row>
    <row r="24" spans="1:16" x14ac:dyDescent="0.3">
      <c r="A24" s="5">
        <f t="shared" si="0"/>
        <v>20</v>
      </c>
      <c r="B24" s="5" t="s">
        <v>49</v>
      </c>
      <c r="C24" s="5" t="s">
        <v>50</v>
      </c>
      <c r="D24" s="6">
        <v>5</v>
      </c>
      <c r="E24" s="6">
        <v>9</v>
      </c>
      <c r="F24" s="7"/>
      <c r="G24" s="6">
        <v>10</v>
      </c>
      <c r="H24" s="6">
        <v>9</v>
      </c>
      <c r="I24" s="7"/>
      <c r="J24" s="6">
        <v>12</v>
      </c>
      <c r="K24" s="6">
        <v>12</v>
      </c>
      <c r="L24" s="7"/>
      <c r="M24" s="6">
        <v>12</v>
      </c>
      <c r="N24" s="7"/>
      <c r="P24" s="7"/>
    </row>
    <row r="25" spans="1:16" ht="20.399999999999999" x14ac:dyDescent="0.3">
      <c r="F25" s="8" t="s">
        <v>51</v>
      </c>
      <c r="I25" s="8" t="s">
        <v>51</v>
      </c>
      <c r="L25" s="8" t="s">
        <v>51</v>
      </c>
      <c r="N25" s="9" t="s">
        <v>51</v>
      </c>
      <c r="P25" s="9" t="s">
        <v>51</v>
      </c>
    </row>
    <row r="26" spans="1:16" ht="20.399999999999999" x14ac:dyDescent="0.3">
      <c r="A26" s="45" t="s">
        <v>52</v>
      </c>
      <c r="B26" s="46"/>
      <c r="C26" s="46"/>
      <c r="D26" s="46"/>
      <c r="E26" s="47"/>
      <c r="F26" s="8" t="s">
        <v>53</v>
      </c>
      <c r="I26" s="8" t="s">
        <v>51</v>
      </c>
      <c r="L26" s="8" t="s">
        <v>51</v>
      </c>
      <c r="N26" s="9" t="s">
        <v>51</v>
      </c>
      <c r="P26" s="9" t="s">
        <v>51</v>
      </c>
    </row>
    <row r="27" spans="1:16" ht="20.399999999999999" x14ac:dyDescent="0.3">
      <c r="I27" s="8" t="s">
        <v>51</v>
      </c>
      <c r="L27" s="8" t="s">
        <v>51</v>
      </c>
      <c r="N27" s="9" t="s">
        <v>51</v>
      </c>
      <c r="P27" s="9" t="s">
        <v>51</v>
      </c>
    </row>
    <row r="28" spans="1:16" ht="20.399999999999999" x14ac:dyDescent="0.3">
      <c r="D28" s="45" t="s">
        <v>54</v>
      </c>
      <c r="E28" s="46"/>
      <c r="F28" s="46"/>
      <c r="G28" s="46"/>
      <c r="H28" s="47"/>
      <c r="I28" s="8" t="s">
        <v>53</v>
      </c>
      <c r="L28" s="8" t="s">
        <v>51</v>
      </c>
      <c r="N28" s="9" t="s">
        <v>51</v>
      </c>
      <c r="P28" s="9" t="s">
        <v>51</v>
      </c>
    </row>
    <row r="29" spans="1:16" ht="20.399999999999999" x14ac:dyDescent="0.3">
      <c r="L29" s="8" t="s">
        <v>51</v>
      </c>
      <c r="N29" s="9" t="s">
        <v>51</v>
      </c>
      <c r="P29" s="9" t="s">
        <v>51</v>
      </c>
    </row>
    <row r="30" spans="1:16" ht="20.399999999999999" x14ac:dyDescent="0.3">
      <c r="F30" s="45" t="s">
        <v>55</v>
      </c>
      <c r="G30" s="46"/>
      <c r="H30" s="46"/>
      <c r="I30" s="46"/>
      <c r="J30" s="46"/>
      <c r="K30" s="47"/>
      <c r="L30" s="8" t="s">
        <v>53</v>
      </c>
      <c r="N30" s="9" t="s">
        <v>51</v>
      </c>
      <c r="P30" s="9" t="s">
        <v>51</v>
      </c>
    </row>
    <row r="31" spans="1:16" ht="21" thickBot="1" x14ac:dyDescent="0.35">
      <c r="N31" s="9" t="s">
        <v>51</v>
      </c>
      <c r="P31" s="9" t="s">
        <v>51</v>
      </c>
    </row>
    <row r="32" spans="1:16" ht="21" thickBot="1" x14ac:dyDescent="0.35">
      <c r="D32" s="48" t="s">
        <v>56</v>
      </c>
      <c r="E32" s="49"/>
      <c r="F32" s="49"/>
      <c r="G32" s="49"/>
      <c r="H32" s="49"/>
      <c r="I32" s="49"/>
      <c r="J32" s="49"/>
      <c r="K32" s="49"/>
      <c r="L32" s="49"/>
      <c r="M32" s="50"/>
      <c r="N32" s="9" t="s">
        <v>53</v>
      </c>
      <c r="P32" s="9" t="s">
        <v>51</v>
      </c>
    </row>
    <row r="33" spans="4:16" ht="21" thickBot="1" x14ac:dyDescent="0.35">
      <c r="P33" s="9" t="s">
        <v>51</v>
      </c>
    </row>
    <row r="34" spans="4:16" ht="21" thickBot="1" x14ac:dyDescent="0.35">
      <c r="D34" s="40" t="s">
        <v>57</v>
      </c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2"/>
      <c r="P34" s="9" t="s">
        <v>53</v>
      </c>
    </row>
  </sheetData>
  <mergeCells count="14">
    <mergeCell ref="A1:N1"/>
    <mergeCell ref="A3:A4"/>
    <mergeCell ref="B3:B4"/>
    <mergeCell ref="C3:C4"/>
    <mergeCell ref="D3:F3"/>
    <mergeCell ref="G3:I3"/>
    <mergeCell ref="J3:L3"/>
    <mergeCell ref="D34:O34"/>
    <mergeCell ref="R4:T8"/>
    <mergeCell ref="R12:T16"/>
    <mergeCell ref="A26:E26"/>
    <mergeCell ref="D28:H28"/>
    <mergeCell ref="F30:K30"/>
    <mergeCell ref="D32:M32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B26" sqref="B26"/>
    </sheetView>
  </sheetViews>
  <sheetFormatPr defaultRowHeight="14.4" x14ac:dyDescent="0.3"/>
  <cols>
    <col min="1" max="1" width="38.33203125" bestFit="1" customWidth="1"/>
    <col min="2" max="2" width="27.88671875" bestFit="1" customWidth="1"/>
    <col min="3" max="3" width="12.21875" bestFit="1" customWidth="1"/>
    <col min="4" max="4" width="35.44140625" bestFit="1" customWidth="1"/>
  </cols>
  <sheetData>
    <row r="1" spans="1:4" x14ac:dyDescent="0.3">
      <c r="B1" t="s">
        <v>58</v>
      </c>
      <c r="C1" s="10">
        <v>0.1</v>
      </c>
    </row>
    <row r="3" spans="1:4" x14ac:dyDescent="0.3">
      <c r="A3" t="s">
        <v>2</v>
      </c>
      <c r="B3" t="s">
        <v>59</v>
      </c>
      <c r="C3" t="s">
        <v>60</v>
      </c>
      <c r="D3" t="s">
        <v>61</v>
      </c>
    </row>
    <row r="5" spans="1:4" x14ac:dyDescent="0.3">
      <c r="A5" t="s">
        <v>62</v>
      </c>
      <c r="B5">
        <v>2000</v>
      </c>
    </row>
    <row r="6" spans="1:4" x14ac:dyDescent="0.3">
      <c r="A6" t="s">
        <v>63</v>
      </c>
      <c r="B6">
        <v>1400</v>
      </c>
    </row>
    <row r="7" spans="1:4" x14ac:dyDescent="0.3">
      <c r="A7" t="s">
        <v>64</v>
      </c>
      <c r="B7">
        <v>1100</v>
      </c>
    </row>
    <row r="8" spans="1:4" x14ac:dyDescent="0.3">
      <c r="A8" t="s">
        <v>65</v>
      </c>
      <c r="B8">
        <v>800</v>
      </c>
    </row>
    <row r="9" spans="1:4" x14ac:dyDescent="0.3">
      <c r="A9" t="s">
        <v>66</v>
      </c>
      <c r="B9">
        <v>1000</v>
      </c>
    </row>
    <row r="10" spans="1:4" x14ac:dyDescent="0.3">
      <c r="A10" t="s">
        <v>67</v>
      </c>
      <c r="B10">
        <v>900</v>
      </c>
    </row>
    <row r="11" spans="1:4" x14ac:dyDescent="0.3">
      <c r="A11" t="s">
        <v>68</v>
      </c>
      <c r="B11">
        <v>990</v>
      </c>
    </row>
    <row r="12" spans="1:4" x14ac:dyDescent="0.3">
      <c r="A12" t="s">
        <v>69</v>
      </c>
      <c r="B12">
        <v>1000</v>
      </c>
    </row>
    <row r="13" spans="1:4" x14ac:dyDescent="0.3">
      <c r="A13" t="s">
        <v>70</v>
      </c>
      <c r="B13">
        <v>1300</v>
      </c>
    </row>
    <row r="14" spans="1:4" x14ac:dyDescent="0.3">
      <c r="A14" t="s">
        <v>71</v>
      </c>
      <c r="B14">
        <v>1400</v>
      </c>
    </row>
    <row r="15" spans="1:4" x14ac:dyDescent="0.3">
      <c r="A15" t="s">
        <v>72</v>
      </c>
      <c r="B15">
        <v>2200</v>
      </c>
    </row>
    <row r="16" spans="1:4" x14ac:dyDescent="0.3">
      <c r="A16" t="s">
        <v>73</v>
      </c>
      <c r="B16">
        <v>1200</v>
      </c>
    </row>
    <row r="17" spans="1:2" x14ac:dyDescent="0.3">
      <c r="A17" t="s">
        <v>74</v>
      </c>
      <c r="B17">
        <v>1100</v>
      </c>
    </row>
    <row r="18" spans="1:2" x14ac:dyDescent="0.3">
      <c r="A18" t="s">
        <v>75</v>
      </c>
      <c r="B18">
        <v>1500</v>
      </c>
    </row>
    <row r="19" spans="1:2" x14ac:dyDescent="0.3">
      <c r="A19" t="s">
        <v>76</v>
      </c>
      <c r="B19">
        <v>1900</v>
      </c>
    </row>
    <row r="21" spans="1:2" x14ac:dyDescent="0.3">
      <c r="A21" t="s">
        <v>77</v>
      </c>
    </row>
    <row r="22" spans="1:2" x14ac:dyDescent="0.3">
      <c r="A22" t="s">
        <v>78</v>
      </c>
    </row>
    <row r="23" spans="1:2" x14ac:dyDescent="0.3">
      <c r="A23" t="s">
        <v>79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1"/>
  <sheetViews>
    <sheetView workbookViewId="0">
      <selection activeCell="U25" sqref="U25"/>
    </sheetView>
  </sheetViews>
  <sheetFormatPr defaultRowHeight="14.4" x14ac:dyDescent="0.3"/>
  <cols>
    <col min="1" max="1" width="7.109375" customWidth="1"/>
    <col min="2" max="2" width="6.21875" customWidth="1"/>
    <col min="3" max="3" width="4.5546875" customWidth="1"/>
    <col min="4" max="4" width="5.109375" customWidth="1"/>
    <col min="5" max="5" width="4.109375" customWidth="1"/>
    <col min="6" max="6" width="4" customWidth="1"/>
    <col min="7" max="7" width="4.88671875" customWidth="1"/>
    <col min="8" max="8" width="6.44140625" customWidth="1"/>
    <col min="9" max="9" width="5.88671875" customWidth="1"/>
    <col min="10" max="10" width="5.5546875" customWidth="1"/>
    <col min="11" max="11" width="5.44140625" customWidth="1"/>
    <col min="12" max="12" width="5.33203125" customWidth="1"/>
    <col min="13" max="13" width="5" customWidth="1"/>
    <col min="14" max="16" width="5.88671875" customWidth="1"/>
    <col min="17" max="17" width="5.33203125" customWidth="1"/>
    <col min="18" max="18" width="6.109375" customWidth="1"/>
    <col min="19" max="19" width="5.44140625" customWidth="1"/>
    <col min="20" max="21" width="6.33203125" customWidth="1"/>
    <col min="22" max="22" width="5" customWidth="1"/>
    <col min="23" max="23" width="6.109375" customWidth="1"/>
    <col min="24" max="24" width="4.5546875" customWidth="1"/>
    <col min="25" max="25" width="5.88671875" customWidth="1"/>
    <col min="26" max="26" width="6.5546875" customWidth="1"/>
    <col min="27" max="27" width="6.33203125" customWidth="1"/>
    <col min="28" max="28" width="5.44140625" customWidth="1"/>
    <col min="29" max="29" width="5" customWidth="1"/>
  </cols>
  <sheetData>
    <row r="1" spans="1:29" ht="15" thickBot="1" x14ac:dyDescent="0.35"/>
    <row r="2" spans="1:29" ht="15" thickTop="1" x14ac:dyDescent="0.3">
      <c r="A2" s="11">
        <v>1</v>
      </c>
      <c r="B2" s="12" t="s">
        <v>80</v>
      </c>
      <c r="C2" s="13">
        <v>11</v>
      </c>
      <c r="D2" s="13">
        <v>12</v>
      </c>
      <c r="E2" s="13">
        <v>14</v>
      </c>
      <c r="F2" s="13">
        <v>9</v>
      </c>
      <c r="G2" s="13">
        <v>14</v>
      </c>
      <c r="H2" s="13">
        <v>18</v>
      </c>
      <c r="I2" s="13">
        <v>17</v>
      </c>
      <c r="J2" s="13">
        <v>13</v>
      </c>
      <c r="K2" s="13">
        <v>10</v>
      </c>
      <c r="L2" s="13">
        <v>12</v>
      </c>
      <c r="M2" s="13">
        <v>12</v>
      </c>
      <c r="N2" s="13">
        <v>18</v>
      </c>
      <c r="O2" s="13">
        <v>13</v>
      </c>
      <c r="P2" s="13">
        <v>10</v>
      </c>
      <c r="Q2" s="13">
        <v>14</v>
      </c>
      <c r="R2" s="13">
        <v>16</v>
      </c>
      <c r="S2" s="12" t="s">
        <v>81</v>
      </c>
      <c r="T2" s="13">
        <v>14</v>
      </c>
      <c r="U2" s="13">
        <v>9</v>
      </c>
      <c r="V2" s="13">
        <v>14</v>
      </c>
      <c r="W2" s="13">
        <v>18</v>
      </c>
      <c r="X2" s="13">
        <v>17</v>
      </c>
      <c r="Y2" s="13">
        <v>13</v>
      </c>
      <c r="Z2" s="13">
        <v>10</v>
      </c>
      <c r="AA2" s="13">
        <v>12</v>
      </c>
      <c r="AB2" s="13">
        <v>12</v>
      </c>
      <c r="AC2" s="14">
        <v>18</v>
      </c>
    </row>
    <row r="3" spans="1:29" x14ac:dyDescent="0.3">
      <c r="A3" s="15">
        <v>2</v>
      </c>
      <c r="B3" s="16" t="s">
        <v>82</v>
      </c>
      <c r="C3" s="5">
        <v>19</v>
      </c>
      <c r="D3" s="5">
        <v>18</v>
      </c>
      <c r="E3" s="5">
        <v>19</v>
      </c>
      <c r="F3" s="5">
        <v>18</v>
      </c>
      <c r="G3" s="5">
        <v>19</v>
      </c>
      <c r="H3" s="5">
        <v>19</v>
      </c>
      <c r="I3" s="5">
        <v>19</v>
      </c>
      <c r="J3" s="5">
        <v>18</v>
      </c>
      <c r="K3" s="5">
        <v>20</v>
      </c>
      <c r="L3" s="5">
        <v>20</v>
      </c>
      <c r="M3" s="5">
        <v>18</v>
      </c>
      <c r="N3" s="5">
        <v>19</v>
      </c>
      <c r="O3" s="5">
        <v>20</v>
      </c>
      <c r="P3" s="5">
        <v>19</v>
      </c>
      <c r="Q3" s="5">
        <v>20</v>
      </c>
      <c r="R3" s="5">
        <v>19</v>
      </c>
      <c r="S3" s="16" t="s">
        <v>83</v>
      </c>
      <c r="T3" s="5">
        <v>19</v>
      </c>
      <c r="U3" s="5">
        <v>18</v>
      </c>
      <c r="V3" s="5">
        <v>19</v>
      </c>
      <c r="W3" s="5">
        <v>19</v>
      </c>
      <c r="X3" s="5">
        <v>19</v>
      </c>
      <c r="Y3" s="5">
        <v>18</v>
      </c>
      <c r="Z3" s="5">
        <v>20</v>
      </c>
      <c r="AA3" s="5">
        <v>20</v>
      </c>
      <c r="AB3" s="5">
        <v>18</v>
      </c>
      <c r="AC3" s="17">
        <v>19</v>
      </c>
    </row>
    <row r="4" spans="1:29" x14ac:dyDescent="0.3">
      <c r="A4" s="15">
        <v>3</v>
      </c>
      <c r="B4" s="16" t="s">
        <v>84</v>
      </c>
      <c r="C4" s="5">
        <v>17</v>
      </c>
      <c r="D4" s="5">
        <v>13</v>
      </c>
      <c r="E4" s="5">
        <v>17</v>
      </c>
      <c r="F4" s="5">
        <v>11</v>
      </c>
      <c r="G4" s="5">
        <v>16</v>
      </c>
      <c r="H4" s="5">
        <v>10</v>
      </c>
      <c r="I4" s="5">
        <v>11</v>
      </c>
      <c r="J4" s="5">
        <v>20</v>
      </c>
      <c r="K4" s="5">
        <v>10</v>
      </c>
      <c r="L4" s="5">
        <v>19</v>
      </c>
      <c r="M4" s="5">
        <v>20</v>
      </c>
      <c r="N4" s="5">
        <v>17</v>
      </c>
      <c r="O4" s="5">
        <v>20</v>
      </c>
      <c r="P4" s="5">
        <v>10</v>
      </c>
      <c r="Q4" s="5">
        <v>10</v>
      </c>
      <c r="R4" s="5">
        <v>13</v>
      </c>
      <c r="S4" s="16" t="s">
        <v>85</v>
      </c>
      <c r="T4" s="5">
        <v>17</v>
      </c>
      <c r="U4" s="5">
        <v>11</v>
      </c>
      <c r="V4" s="5">
        <v>16</v>
      </c>
      <c r="W4" s="5">
        <v>10</v>
      </c>
      <c r="X4" s="5">
        <v>11</v>
      </c>
      <c r="Y4" s="5">
        <v>20</v>
      </c>
      <c r="Z4" s="5">
        <v>10</v>
      </c>
      <c r="AA4" s="5">
        <v>19</v>
      </c>
      <c r="AB4" s="5">
        <v>20</v>
      </c>
      <c r="AC4" s="17">
        <v>17</v>
      </c>
    </row>
    <row r="5" spans="1:29" x14ac:dyDescent="0.3">
      <c r="A5" s="15">
        <v>4</v>
      </c>
      <c r="B5" s="16" t="s">
        <v>86</v>
      </c>
      <c r="C5" s="5">
        <v>11</v>
      </c>
      <c r="D5" s="5">
        <v>17</v>
      </c>
      <c r="E5" s="5">
        <v>19</v>
      </c>
      <c r="F5" s="5">
        <v>13</v>
      </c>
      <c r="G5" s="5">
        <v>17</v>
      </c>
      <c r="H5" s="18"/>
      <c r="I5" s="5">
        <v>14</v>
      </c>
      <c r="J5" s="5">
        <v>15</v>
      </c>
      <c r="K5" s="18"/>
      <c r="L5" s="5">
        <v>16</v>
      </c>
      <c r="M5" s="5">
        <v>13</v>
      </c>
      <c r="N5" s="5">
        <v>14</v>
      </c>
      <c r="O5" s="5">
        <v>20</v>
      </c>
      <c r="P5" s="5">
        <v>10</v>
      </c>
      <c r="Q5" s="5">
        <v>15</v>
      </c>
      <c r="R5" s="18"/>
      <c r="S5" s="16" t="s">
        <v>87</v>
      </c>
      <c r="T5" s="5">
        <v>19</v>
      </c>
      <c r="U5" s="5">
        <v>13</v>
      </c>
      <c r="V5" s="5">
        <v>17</v>
      </c>
      <c r="W5" s="5">
        <v>14</v>
      </c>
      <c r="X5" s="5">
        <v>14</v>
      </c>
      <c r="Y5" s="5">
        <v>15</v>
      </c>
      <c r="Z5" s="18"/>
      <c r="AA5" s="5">
        <v>16</v>
      </c>
      <c r="AB5" s="5">
        <v>13</v>
      </c>
      <c r="AC5" s="17">
        <v>14</v>
      </c>
    </row>
    <row r="6" spans="1:29" x14ac:dyDescent="0.3">
      <c r="A6" s="15">
        <v>5</v>
      </c>
      <c r="B6" s="16" t="s">
        <v>88</v>
      </c>
      <c r="C6" s="5">
        <v>10</v>
      </c>
      <c r="D6" s="5">
        <v>18</v>
      </c>
      <c r="E6" s="18"/>
      <c r="F6" s="5">
        <v>9</v>
      </c>
      <c r="G6" s="5">
        <v>14</v>
      </c>
      <c r="H6" s="5">
        <v>15</v>
      </c>
      <c r="I6" s="5">
        <v>10</v>
      </c>
      <c r="J6" s="5">
        <v>19</v>
      </c>
      <c r="K6" s="5">
        <v>13</v>
      </c>
      <c r="L6" s="5">
        <v>20</v>
      </c>
      <c r="M6" s="5">
        <v>18</v>
      </c>
      <c r="N6" s="5">
        <v>19</v>
      </c>
      <c r="O6" s="5">
        <v>17</v>
      </c>
      <c r="P6" s="5">
        <v>9</v>
      </c>
      <c r="Q6" s="5">
        <v>14</v>
      </c>
      <c r="R6" s="5">
        <v>18</v>
      </c>
      <c r="S6" s="16" t="s">
        <v>89</v>
      </c>
      <c r="T6" s="18"/>
      <c r="U6" s="5">
        <v>9</v>
      </c>
      <c r="V6" s="5">
        <v>14</v>
      </c>
      <c r="W6" s="5">
        <v>15</v>
      </c>
      <c r="X6" s="5">
        <v>10</v>
      </c>
      <c r="Y6" s="5">
        <v>19</v>
      </c>
      <c r="Z6" s="5">
        <v>13</v>
      </c>
      <c r="AA6" s="5">
        <v>20</v>
      </c>
      <c r="AB6" s="5">
        <v>18</v>
      </c>
      <c r="AC6" s="17">
        <v>19</v>
      </c>
    </row>
    <row r="7" spans="1:29" x14ac:dyDescent="0.3">
      <c r="A7" s="15">
        <v>6</v>
      </c>
      <c r="B7" s="16" t="s">
        <v>90</v>
      </c>
      <c r="C7" s="5">
        <v>20</v>
      </c>
      <c r="D7" s="5">
        <v>17</v>
      </c>
      <c r="E7" s="5">
        <v>20</v>
      </c>
      <c r="F7" s="5">
        <v>12</v>
      </c>
      <c r="G7" s="5">
        <v>18</v>
      </c>
      <c r="H7" s="5">
        <v>17</v>
      </c>
      <c r="I7" s="5">
        <v>16</v>
      </c>
      <c r="J7" s="5">
        <v>20</v>
      </c>
      <c r="K7" s="5">
        <v>10</v>
      </c>
      <c r="L7" s="5">
        <v>16</v>
      </c>
      <c r="M7" s="5">
        <v>16</v>
      </c>
      <c r="N7" s="5">
        <v>15</v>
      </c>
      <c r="O7" s="5">
        <v>10</v>
      </c>
      <c r="P7" s="5">
        <v>8</v>
      </c>
      <c r="Q7" s="5">
        <v>17</v>
      </c>
      <c r="R7" s="5">
        <v>14</v>
      </c>
      <c r="S7" s="16" t="s">
        <v>91</v>
      </c>
      <c r="T7" s="5">
        <v>20</v>
      </c>
      <c r="U7" s="5">
        <v>12</v>
      </c>
      <c r="V7" s="5">
        <v>18</v>
      </c>
      <c r="W7" s="5">
        <v>17</v>
      </c>
      <c r="X7" s="5">
        <v>16</v>
      </c>
      <c r="Y7" s="5">
        <v>20</v>
      </c>
      <c r="Z7" s="5">
        <v>10</v>
      </c>
      <c r="AA7" s="5">
        <v>16</v>
      </c>
      <c r="AB7" s="5">
        <v>16</v>
      </c>
      <c r="AC7" s="17">
        <v>15</v>
      </c>
    </row>
    <row r="8" spans="1:29" x14ac:dyDescent="0.3">
      <c r="A8" s="15">
        <v>7</v>
      </c>
      <c r="B8" s="16" t="s">
        <v>92</v>
      </c>
      <c r="C8" s="5">
        <v>19</v>
      </c>
      <c r="D8" s="5">
        <v>13</v>
      </c>
      <c r="E8" s="5">
        <v>20</v>
      </c>
      <c r="F8" s="5">
        <v>10</v>
      </c>
      <c r="G8" s="5">
        <v>13</v>
      </c>
      <c r="H8" s="5">
        <v>14</v>
      </c>
      <c r="I8" s="5">
        <v>14</v>
      </c>
      <c r="J8" s="5">
        <v>15</v>
      </c>
      <c r="K8" s="5">
        <v>10</v>
      </c>
      <c r="L8" s="5">
        <v>15</v>
      </c>
      <c r="M8" s="5">
        <v>15</v>
      </c>
      <c r="N8" s="5">
        <v>18</v>
      </c>
      <c r="O8" s="18"/>
      <c r="P8" s="5">
        <v>12</v>
      </c>
      <c r="Q8" s="5">
        <v>14</v>
      </c>
      <c r="R8" s="5">
        <v>18</v>
      </c>
      <c r="S8" s="16" t="s">
        <v>93</v>
      </c>
      <c r="T8" s="5">
        <v>20</v>
      </c>
      <c r="U8" s="5">
        <v>10</v>
      </c>
      <c r="V8" s="5">
        <v>13</v>
      </c>
      <c r="W8" s="5">
        <v>14</v>
      </c>
      <c r="X8" s="5">
        <v>14</v>
      </c>
      <c r="Y8" s="5">
        <v>15</v>
      </c>
      <c r="Z8" s="5">
        <v>10</v>
      </c>
      <c r="AA8" s="5">
        <v>15</v>
      </c>
      <c r="AB8" s="5">
        <v>15</v>
      </c>
      <c r="AC8" s="17">
        <v>18</v>
      </c>
    </row>
    <row r="9" spans="1:29" x14ac:dyDescent="0.3">
      <c r="A9" s="15">
        <v>8</v>
      </c>
      <c r="B9" s="16" t="s">
        <v>94</v>
      </c>
      <c r="C9" s="5">
        <v>18</v>
      </c>
      <c r="D9" s="5">
        <v>15</v>
      </c>
      <c r="E9" s="5">
        <v>18</v>
      </c>
      <c r="F9" s="5">
        <v>11</v>
      </c>
      <c r="G9" s="5">
        <v>9</v>
      </c>
      <c r="H9" s="5">
        <v>17</v>
      </c>
      <c r="I9" s="5">
        <v>18</v>
      </c>
      <c r="J9" s="5">
        <v>13</v>
      </c>
      <c r="K9" s="5">
        <v>10</v>
      </c>
      <c r="L9" s="5">
        <v>16</v>
      </c>
      <c r="M9" s="5">
        <v>18</v>
      </c>
      <c r="N9" s="5">
        <v>17</v>
      </c>
      <c r="O9" s="5">
        <v>14</v>
      </c>
      <c r="P9" s="5">
        <v>10</v>
      </c>
      <c r="Q9" s="5">
        <v>20</v>
      </c>
      <c r="R9" s="5">
        <v>17</v>
      </c>
      <c r="S9" s="16" t="s">
        <v>95</v>
      </c>
      <c r="T9" s="5">
        <v>18</v>
      </c>
      <c r="U9" s="5">
        <v>11</v>
      </c>
      <c r="V9" s="5">
        <v>9</v>
      </c>
      <c r="W9" s="5">
        <v>17</v>
      </c>
      <c r="X9" s="5">
        <v>18</v>
      </c>
      <c r="Y9" s="5">
        <v>13</v>
      </c>
      <c r="Z9" s="5">
        <v>10</v>
      </c>
      <c r="AA9" s="5">
        <v>16</v>
      </c>
      <c r="AB9" s="5">
        <v>18</v>
      </c>
      <c r="AC9" s="17">
        <v>17</v>
      </c>
    </row>
    <row r="10" spans="1:29" x14ac:dyDescent="0.3">
      <c r="A10" s="15">
        <v>9</v>
      </c>
      <c r="B10" s="16" t="s">
        <v>96</v>
      </c>
      <c r="C10" s="5">
        <v>14</v>
      </c>
      <c r="D10" s="5">
        <v>15</v>
      </c>
      <c r="E10" s="5">
        <v>14</v>
      </c>
      <c r="F10" s="5">
        <v>14</v>
      </c>
      <c r="G10" s="5">
        <v>10</v>
      </c>
      <c r="H10" s="5">
        <v>12</v>
      </c>
      <c r="I10" s="5">
        <v>10</v>
      </c>
      <c r="J10" s="5">
        <v>20</v>
      </c>
      <c r="K10" s="5">
        <v>15</v>
      </c>
      <c r="L10" s="5">
        <v>15</v>
      </c>
      <c r="M10" s="5">
        <v>19</v>
      </c>
      <c r="N10" s="5">
        <v>16</v>
      </c>
      <c r="O10" s="5">
        <v>18</v>
      </c>
      <c r="P10" s="5">
        <v>10</v>
      </c>
      <c r="Q10" s="5">
        <v>10</v>
      </c>
      <c r="R10" s="5">
        <v>14</v>
      </c>
      <c r="S10" s="16" t="s">
        <v>97</v>
      </c>
      <c r="T10" s="5">
        <v>14</v>
      </c>
      <c r="U10" s="5">
        <v>14</v>
      </c>
      <c r="V10" s="5">
        <v>10</v>
      </c>
      <c r="W10" s="5">
        <v>12</v>
      </c>
      <c r="X10" s="5">
        <v>10</v>
      </c>
      <c r="Y10" s="5">
        <v>20</v>
      </c>
      <c r="Z10" s="5">
        <v>15</v>
      </c>
      <c r="AA10" s="5">
        <v>15</v>
      </c>
      <c r="AB10" s="5">
        <v>19</v>
      </c>
      <c r="AC10" s="17">
        <v>16</v>
      </c>
    </row>
    <row r="11" spans="1:29" x14ac:dyDescent="0.3">
      <c r="A11" s="15">
        <v>10</v>
      </c>
      <c r="B11" s="16" t="s">
        <v>98</v>
      </c>
      <c r="C11" s="5">
        <v>20</v>
      </c>
      <c r="D11" s="5">
        <v>20</v>
      </c>
      <c r="E11" s="5">
        <v>19</v>
      </c>
      <c r="F11" s="5">
        <v>20</v>
      </c>
      <c r="G11" s="5">
        <v>19</v>
      </c>
      <c r="H11" s="18"/>
      <c r="I11" s="5">
        <v>20</v>
      </c>
      <c r="J11" s="5">
        <v>18</v>
      </c>
      <c r="K11" s="5">
        <v>20</v>
      </c>
      <c r="L11" s="5">
        <v>19</v>
      </c>
      <c r="M11" s="5">
        <v>17</v>
      </c>
      <c r="N11" s="5">
        <v>20</v>
      </c>
      <c r="O11" s="5">
        <v>20</v>
      </c>
      <c r="P11" s="5">
        <v>20</v>
      </c>
      <c r="Q11" s="5">
        <v>20</v>
      </c>
      <c r="R11" s="5">
        <v>18</v>
      </c>
      <c r="S11" s="16" t="s">
        <v>99</v>
      </c>
      <c r="T11" s="5">
        <v>19</v>
      </c>
      <c r="U11" s="5">
        <v>20</v>
      </c>
      <c r="V11" s="5">
        <v>19</v>
      </c>
      <c r="W11" s="18"/>
      <c r="X11" s="5">
        <v>20</v>
      </c>
      <c r="Y11" s="5">
        <v>18</v>
      </c>
      <c r="Z11" s="5">
        <v>20</v>
      </c>
      <c r="AA11" s="5">
        <v>19</v>
      </c>
      <c r="AB11" s="5">
        <v>17</v>
      </c>
      <c r="AC11" s="17">
        <v>20</v>
      </c>
    </row>
    <row r="12" spans="1:29" x14ac:dyDescent="0.3">
      <c r="A12" s="15">
        <v>11</v>
      </c>
      <c r="B12" s="16" t="s">
        <v>100</v>
      </c>
      <c r="C12" s="5">
        <v>18</v>
      </c>
      <c r="D12" s="5">
        <v>19</v>
      </c>
      <c r="E12" s="5">
        <v>20</v>
      </c>
      <c r="F12" s="5">
        <v>19</v>
      </c>
      <c r="G12" s="5">
        <v>20</v>
      </c>
      <c r="H12" s="5">
        <v>20</v>
      </c>
      <c r="I12" s="5">
        <v>19</v>
      </c>
      <c r="J12" s="5">
        <v>19</v>
      </c>
      <c r="K12" s="5">
        <v>20</v>
      </c>
      <c r="L12" s="5">
        <v>16</v>
      </c>
      <c r="M12" s="5">
        <v>19</v>
      </c>
      <c r="N12" s="5">
        <v>20</v>
      </c>
      <c r="O12" s="18"/>
      <c r="P12" s="19">
        <v>19</v>
      </c>
      <c r="Q12" s="5">
        <v>19</v>
      </c>
      <c r="R12" s="5">
        <v>20</v>
      </c>
      <c r="S12" s="16" t="s">
        <v>101</v>
      </c>
      <c r="T12" s="5">
        <v>20</v>
      </c>
      <c r="U12" s="5">
        <v>19</v>
      </c>
      <c r="V12" s="5">
        <v>20</v>
      </c>
      <c r="W12" s="5">
        <v>20</v>
      </c>
      <c r="X12" s="5">
        <v>19</v>
      </c>
      <c r="Y12" s="5">
        <v>19</v>
      </c>
      <c r="Z12" s="5">
        <v>20</v>
      </c>
      <c r="AA12" s="5">
        <v>16</v>
      </c>
      <c r="AB12" s="5">
        <v>19</v>
      </c>
      <c r="AC12" s="17">
        <v>20</v>
      </c>
    </row>
    <row r="13" spans="1:29" ht="15" thickBot="1" x14ac:dyDescent="0.35">
      <c r="A13" s="20">
        <v>12</v>
      </c>
      <c r="B13" s="21" t="s">
        <v>102</v>
      </c>
      <c r="C13" s="22">
        <v>19</v>
      </c>
      <c r="D13" s="22">
        <v>9</v>
      </c>
      <c r="E13" s="22">
        <v>13</v>
      </c>
      <c r="F13" s="22">
        <v>12</v>
      </c>
      <c r="G13" s="22">
        <v>12</v>
      </c>
      <c r="H13" s="22">
        <v>14</v>
      </c>
      <c r="I13" s="22">
        <v>16</v>
      </c>
      <c r="J13" s="22">
        <v>12</v>
      </c>
      <c r="K13" s="22">
        <v>10</v>
      </c>
      <c r="L13" s="22">
        <v>12</v>
      </c>
      <c r="M13" s="22">
        <v>14</v>
      </c>
      <c r="N13" s="22">
        <v>13</v>
      </c>
      <c r="O13" s="22">
        <v>9</v>
      </c>
      <c r="P13" s="22">
        <v>13</v>
      </c>
      <c r="Q13" s="22">
        <v>9</v>
      </c>
      <c r="R13" s="22">
        <v>16</v>
      </c>
      <c r="S13" s="21" t="s">
        <v>103</v>
      </c>
      <c r="T13" s="22">
        <v>13</v>
      </c>
      <c r="U13" s="22">
        <v>12</v>
      </c>
      <c r="V13" s="22">
        <v>12</v>
      </c>
      <c r="W13" s="22">
        <v>14</v>
      </c>
      <c r="X13" s="22">
        <v>16</v>
      </c>
      <c r="Y13" s="22">
        <v>12</v>
      </c>
      <c r="Z13" s="22">
        <v>10</v>
      </c>
      <c r="AA13" s="22">
        <v>12</v>
      </c>
      <c r="AB13" s="22">
        <v>14</v>
      </c>
      <c r="AC13" s="23">
        <v>13</v>
      </c>
    </row>
    <row r="14" spans="1:29" ht="15" thickTop="1" x14ac:dyDescent="0.3"/>
    <row r="15" spans="1:29" ht="15" thickBot="1" x14ac:dyDescent="0.35"/>
    <row r="16" spans="1:29" ht="16.2" thickBot="1" x14ac:dyDescent="0.35">
      <c r="A16" s="58" t="s">
        <v>104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60"/>
      <c r="S16" s="24" t="s">
        <v>105</v>
      </c>
      <c r="T16" s="61"/>
      <c r="U16" s="62"/>
    </row>
    <row r="17" spans="1:21" ht="16.2" thickBot="1" x14ac:dyDescent="0.35">
      <c r="S17" s="25"/>
    </row>
    <row r="18" spans="1:21" ht="16.2" thickBot="1" x14ac:dyDescent="0.35">
      <c r="A18" s="58" t="s">
        <v>106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60"/>
      <c r="S18" s="24" t="s">
        <v>105</v>
      </c>
      <c r="T18" s="61"/>
      <c r="U18" s="62"/>
    </row>
    <row r="19" spans="1:21" ht="16.2" thickBot="1" x14ac:dyDescent="0.35">
      <c r="S19" s="25"/>
    </row>
    <row r="20" spans="1:21" ht="16.2" thickBot="1" x14ac:dyDescent="0.35">
      <c r="A20" s="58" t="s">
        <v>107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60"/>
      <c r="S20" s="24" t="s">
        <v>105</v>
      </c>
      <c r="T20" s="61"/>
      <c r="U20" s="62"/>
    </row>
    <row r="21" spans="1:21" ht="15.6" x14ac:dyDescent="0.3">
      <c r="O21" s="25"/>
    </row>
  </sheetData>
  <mergeCells count="6">
    <mergeCell ref="A16:Q16"/>
    <mergeCell ref="T16:U16"/>
    <mergeCell ref="A18:Q18"/>
    <mergeCell ref="T18:U18"/>
    <mergeCell ref="A20:Q20"/>
    <mergeCell ref="T20:U2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D2" sqref="D2"/>
    </sheetView>
  </sheetViews>
  <sheetFormatPr defaultRowHeight="14.4" x14ac:dyDescent="0.3"/>
  <cols>
    <col min="2" max="2" width="15.33203125" customWidth="1"/>
    <col min="3" max="3" width="16.44140625" customWidth="1"/>
    <col min="4" max="4" width="12.5546875" customWidth="1"/>
    <col min="5" max="5" width="15.33203125" customWidth="1"/>
    <col min="6" max="6" width="12.44140625" customWidth="1"/>
    <col min="7" max="7" width="18.88671875" bestFit="1" customWidth="1"/>
  </cols>
  <sheetData>
    <row r="1" spans="1:7" ht="39.6" customHeight="1" x14ac:dyDescent="0.3">
      <c r="A1" s="26" t="s">
        <v>3</v>
      </c>
      <c r="B1" s="26" t="s">
        <v>108</v>
      </c>
      <c r="C1" s="26" t="s">
        <v>109</v>
      </c>
      <c r="D1" s="26" t="s">
        <v>110</v>
      </c>
      <c r="E1" s="26" t="s">
        <v>111</v>
      </c>
      <c r="F1" s="26" t="s">
        <v>112</v>
      </c>
      <c r="G1" s="26" t="s">
        <v>113</v>
      </c>
    </row>
    <row r="2" spans="1:7" x14ac:dyDescent="0.3">
      <c r="A2" s="27" t="s">
        <v>114</v>
      </c>
      <c r="B2" s="28">
        <v>1000</v>
      </c>
      <c r="C2" s="29">
        <v>25</v>
      </c>
      <c r="D2" s="30"/>
      <c r="E2" s="30"/>
      <c r="F2" s="30"/>
      <c r="G2" s="31"/>
    </row>
    <row r="3" spans="1:7" x14ac:dyDescent="0.3">
      <c r="A3" s="27" t="s">
        <v>115</v>
      </c>
      <c r="B3" s="28">
        <v>1200</v>
      </c>
      <c r="C3" s="29">
        <v>24</v>
      </c>
      <c r="D3" s="30"/>
      <c r="E3" s="30"/>
      <c r="F3" s="30"/>
      <c r="G3" s="31"/>
    </row>
    <row r="4" spans="1:7" x14ac:dyDescent="0.3">
      <c r="A4" s="27" t="s">
        <v>116</v>
      </c>
      <c r="B4" s="28">
        <v>2000</v>
      </c>
      <c r="C4" s="29">
        <v>23</v>
      </c>
      <c r="D4" s="30"/>
      <c r="E4" s="30"/>
      <c r="F4" s="30"/>
      <c r="G4" s="31"/>
    </row>
    <row r="5" spans="1:7" x14ac:dyDescent="0.3">
      <c r="A5" s="27" t="s">
        <v>117</v>
      </c>
      <c r="B5" s="28">
        <v>1000</v>
      </c>
      <c r="C5" s="29">
        <v>25</v>
      </c>
      <c r="D5" s="30"/>
      <c r="E5" s="30"/>
      <c r="F5" s="30"/>
      <c r="G5" s="31"/>
    </row>
    <row r="6" spans="1:7" x14ac:dyDescent="0.3">
      <c r="A6" s="32"/>
      <c r="B6" s="33"/>
      <c r="C6" s="34"/>
      <c r="D6" s="33"/>
      <c r="E6" s="33"/>
      <c r="F6" s="33"/>
      <c r="G6" s="35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R22" sqref="R22"/>
    </sheetView>
  </sheetViews>
  <sheetFormatPr defaultRowHeight="14.4" x14ac:dyDescent="0.3"/>
  <cols>
    <col min="1" max="1" width="23" bestFit="1" customWidth="1"/>
    <col min="2" max="2" width="8.77734375" bestFit="1" customWidth="1"/>
    <col min="3" max="3" width="6.5546875" bestFit="1" customWidth="1"/>
    <col min="4" max="4" width="8" bestFit="1" customWidth="1"/>
    <col min="5" max="5" width="4.5546875" bestFit="1" customWidth="1"/>
  </cols>
  <sheetData>
    <row r="1" spans="1:5" x14ac:dyDescent="0.3">
      <c r="B1" s="36" t="s">
        <v>135</v>
      </c>
      <c r="C1" s="36" t="s">
        <v>119</v>
      </c>
      <c r="D1" s="36" t="s">
        <v>120</v>
      </c>
      <c r="E1" s="36" t="s">
        <v>121</v>
      </c>
    </row>
    <row r="2" spans="1:5" x14ac:dyDescent="0.3">
      <c r="A2" t="s">
        <v>122</v>
      </c>
      <c r="B2">
        <v>25</v>
      </c>
      <c r="C2">
        <v>25</v>
      </c>
      <c r="D2">
        <v>30</v>
      </c>
    </row>
    <row r="3" spans="1:5" x14ac:dyDescent="0.3">
      <c r="A3" t="s">
        <v>123</v>
      </c>
      <c r="B3">
        <v>22</v>
      </c>
      <c r="C3">
        <v>28</v>
      </c>
      <c r="D3">
        <v>29</v>
      </c>
    </row>
    <row r="4" spans="1:5" x14ac:dyDescent="0.3">
      <c r="A4" t="s">
        <v>124</v>
      </c>
      <c r="B4">
        <v>21</v>
      </c>
      <c r="C4">
        <v>25</v>
      </c>
      <c r="D4">
        <v>28</v>
      </c>
    </row>
    <row r="5" spans="1:5" x14ac:dyDescent="0.3">
      <c r="A5" t="s">
        <v>125</v>
      </c>
      <c r="B5">
        <v>23</v>
      </c>
      <c r="C5">
        <v>26</v>
      </c>
      <c r="D5">
        <v>29</v>
      </c>
    </row>
    <row r="6" spans="1:5" x14ac:dyDescent="0.3">
      <c r="A6" t="s">
        <v>126</v>
      </c>
      <c r="B6">
        <v>20</v>
      </c>
      <c r="C6">
        <v>27</v>
      </c>
      <c r="D6">
        <v>27</v>
      </c>
    </row>
    <row r="7" spans="1:5" x14ac:dyDescent="0.3">
      <c r="A7" t="s">
        <v>127</v>
      </c>
      <c r="B7">
        <v>18</v>
      </c>
      <c r="C7">
        <v>24</v>
      </c>
      <c r="D7">
        <v>30</v>
      </c>
    </row>
    <row r="8" spans="1:5" x14ac:dyDescent="0.3">
      <c r="A8" t="s">
        <v>128</v>
      </c>
      <c r="B8">
        <v>26</v>
      </c>
      <c r="C8">
        <v>29</v>
      </c>
      <c r="D8">
        <v>29</v>
      </c>
    </row>
    <row r="9" spans="1:5" x14ac:dyDescent="0.3">
      <c r="A9" t="s">
        <v>129</v>
      </c>
      <c r="B9">
        <v>27</v>
      </c>
      <c r="C9">
        <v>26</v>
      </c>
      <c r="D9">
        <v>29</v>
      </c>
    </row>
    <row r="10" spans="1:5" x14ac:dyDescent="0.3">
      <c r="A10" t="s">
        <v>130</v>
      </c>
      <c r="B10">
        <v>22</v>
      </c>
      <c r="C10">
        <v>21</v>
      </c>
      <c r="D10">
        <v>30</v>
      </c>
    </row>
    <row r="11" spans="1:5" x14ac:dyDescent="0.3">
      <c r="A11" t="s">
        <v>131</v>
      </c>
      <c r="B11">
        <v>22</v>
      </c>
      <c r="C11">
        <v>26</v>
      </c>
      <c r="D11">
        <v>31</v>
      </c>
    </row>
    <row r="14" spans="1:5" x14ac:dyDescent="0.3">
      <c r="A14" s="37" t="s">
        <v>132</v>
      </c>
    </row>
    <row r="15" spans="1:5" x14ac:dyDescent="0.3">
      <c r="A15" s="37" t="s">
        <v>133</v>
      </c>
    </row>
    <row r="16" spans="1:5" x14ac:dyDescent="0.3">
      <c r="A16" s="37" t="s">
        <v>134</v>
      </c>
    </row>
    <row r="17" spans="1:1" x14ac:dyDescent="0.3">
      <c r="A17" s="37" t="s">
        <v>136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activeCell="E2" sqref="E2"/>
    </sheetView>
  </sheetViews>
  <sheetFormatPr defaultRowHeight="14.4" x14ac:dyDescent="0.3"/>
  <cols>
    <col min="1" max="1" width="19" bestFit="1" customWidth="1"/>
    <col min="2" max="2" width="7.33203125" bestFit="1" customWidth="1"/>
    <col min="3" max="3" width="15" bestFit="1" customWidth="1"/>
    <col min="4" max="4" width="12.77734375" bestFit="1" customWidth="1"/>
    <col min="5" max="5" width="15.6640625" customWidth="1"/>
    <col min="6" max="6" width="12.44140625" bestFit="1" customWidth="1"/>
    <col min="7" max="7" width="12.5546875" bestFit="1" customWidth="1"/>
    <col min="8" max="8" width="12.33203125" bestFit="1" customWidth="1"/>
    <col min="9" max="9" width="13.33203125" customWidth="1"/>
  </cols>
  <sheetData>
    <row r="1" spans="1:9" x14ac:dyDescent="0.3">
      <c r="A1" s="38" t="s">
        <v>137</v>
      </c>
      <c r="B1" s="38" t="s">
        <v>138</v>
      </c>
      <c r="C1" s="38" t="s">
        <v>139</v>
      </c>
      <c r="D1" s="38" t="s">
        <v>140</v>
      </c>
      <c r="E1" s="38" t="s">
        <v>121</v>
      </c>
      <c r="F1" s="38" t="s">
        <v>141</v>
      </c>
      <c r="G1" s="38" t="s">
        <v>142</v>
      </c>
      <c r="H1" s="38" t="s">
        <v>143</v>
      </c>
      <c r="I1" s="38" t="s">
        <v>144</v>
      </c>
    </row>
    <row r="2" spans="1:9" x14ac:dyDescent="0.3">
      <c r="A2" t="s">
        <v>145</v>
      </c>
      <c r="B2" t="s">
        <v>146</v>
      </c>
      <c r="C2">
        <v>13</v>
      </c>
      <c r="D2">
        <v>11</v>
      </c>
      <c r="F2">
        <v>20</v>
      </c>
      <c r="G2">
        <v>18</v>
      </c>
      <c r="H2">
        <v>10</v>
      </c>
    </row>
    <row r="3" spans="1:9" x14ac:dyDescent="0.3">
      <c r="A3" t="s">
        <v>147</v>
      </c>
      <c r="B3" t="s">
        <v>146</v>
      </c>
      <c r="C3">
        <v>8</v>
      </c>
      <c r="D3">
        <v>12</v>
      </c>
      <c r="F3">
        <v>2</v>
      </c>
      <c r="G3">
        <v>3</v>
      </c>
      <c r="H3">
        <v>9</v>
      </c>
    </row>
    <row r="4" spans="1:9" x14ac:dyDescent="0.3">
      <c r="A4" t="s">
        <v>148</v>
      </c>
      <c r="B4" t="s">
        <v>146</v>
      </c>
      <c r="C4">
        <v>13</v>
      </c>
      <c r="D4">
        <v>11</v>
      </c>
      <c r="F4">
        <v>12</v>
      </c>
      <c r="G4">
        <v>11</v>
      </c>
      <c r="H4">
        <v>10</v>
      </c>
    </row>
    <row r="5" spans="1:9" x14ac:dyDescent="0.3">
      <c r="A5" t="s">
        <v>149</v>
      </c>
      <c r="B5" t="s">
        <v>150</v>
      </c>
      <c r="C5">
        <v>10</v>
      </c>
      <c r="D5">
        <v>9</v>
      </c>
      <c r="F5">
        <v>22</v>
      </c>
      <c r="G5">
        <v>4</v>
      </c>
      <c r="H5">
        <v>5</v>
      </c>
    </row>
    <row r="6" spans="1:9" x14ac:dyDescent="0.3">
      <c r="A6" t="s">
        <v>151</v>
      </c>
      <c r="B6" t="s">
        <v>150</v>
      </c>
      <c r="C6">
        <v>8</v>
      </c>
      <c r="D6">
        <v>7</v>
      </c>
      <c r="F6">
        <v>12</v>
      </c>
      <c r="G6">
        <v>7</v>
      </c>
      <c r="H6">
        <v>9</v>
      </c>
    </row>
    <row r="7" spans="1:9" x14ac:dyDescent="0.3">
      <c r="A7" t="s">
        <v>152</v>
      </c>
      <c r="B7" t="s">
        <v>146</v>
      </c>
      <c r="C7">
        <v>17</v>
      </c>
      <c r="D7">
        <v>16</v>
      </c>
      <c r="F7">
        <v>15</v>
      </c>
      <c r="G7">
        <v>20</v>
      </c>
      <c r="H7">
        <v>1</v>
      </c>
    </row>
    <row r="8" spans="1:9" x14ac:dyDescent="0.3">
      <c r="A8" t="s">
        <v>153</v>
      </c>
      <c r="B8" t="s">
        <v>146</v>
      </c>
      <c r="C8">
        <v>18</v>
      </c>
      <c r="D8">
        <v>11</v>
      </c>
      <c r="F8">
        <v>2</v>
      </c>
      <c r="G8">
        <v>12</v>
      </c>
      <c r="H8">
        <v>2</v>
      </c>
    </row>
    <row r="9" spans="1:9" x14ac:dyDescent="0.3">
      <c r="A9" t="s">
        <v>154</v>
      </c>
      <c r="B9" t="s">
        <v>150</v>
      </c>
      <c r="C9">
        <v>17</v>
      </c>
      <c r="D9">
        <v>10</v>
      </c>
      <c r="F9">
        <v>3</v>
      </c>
      <c r="G9">
        <v>23</v>
      </c>
      <c r="H9">
        <v>2</v>
      </c>
    </row>
    <row r="10" spans="1:9" x14ac:dyDescent="0.3">
      <c r="A10" t="s">
        <v>155</v>
      </c>
      <c r="B10" t="s">
        <v>150</v>
      </c>
      <c r="C10">
        <v>12</v>
      </c>
      <c r="D10">
        <v>4</v>
      </c>
      <c r="F10">
        <v>7</v>
      </c>
      <c r="G10">
        <v>11</v>
      </c>
      <c r="H10">
        <v>8</v>
      </c>
    </row>
    <row r="11" spans="1:9" x14ac:dyDescent="0.3">
      <c r="A11" t="s">
        <v>156</v>
      </c>
      <c r="B11" t="s">
        <v>150</v>
      </c>
      <c r="C11">
        <v>8</v>
      </c>
      <c r="D11">
        <v>9</v>
      </c>
      <c r="F11">
        <v>8</v>
      </c>
      <c r="G11">
        <v>2</v>
      </c>
      <c r="H11">
        <v>9</v>
      </c>
    </row>
    <row r="12" spans="1:9" x14ac:dyDescent="0.3">
      <c r="A12" t="s">
        <v>157</v>
      </c>
      <c r="B12" t="s">
        <v>150</v>
      </c>
      <c r="C12">
        <v>7</v>
      </c>
      <c r="D12">
        <v>11</v>
      </c>
      <c r="F12">
        <v>2</v>
      </c>
      <c r="G12">
        <v>2</v>
      </c>
      <c r="H12">
        <v>5</v>
      </c>
    </row>
    <row r="13" spans="1:9" x14ac:dyDescent="0.3">
      <c r="A13" t="s">
        <v>158</v>
      </c>
      <c r="B13" t="s">
        <v>146</v>
      </c>
      <c r="C13">
        <v>19</v>
      </c>
      <c r="D13">
        <v>18</v>
      </c>
      <c r="F13">
        <v>12</v>
      </c>
      <c r="G13">
        <v>1</v>
      </c>
      <c r="H13">
        <v>6</v>
      </c>
    </row>
    <row r="28" spans="1:1" x14ac:dyDescent="0.3">
      <c r="A28" t="s">
        <v>159</v>
      </c>
    </row>
    <row r="29" spans="1:1" x14ac:dyDescent="0.3">
      <c r="A29" t="s">
        <v>160</v>
      </c>
    </row>
    <row r="30" spans="1:1" x14ac:dyDescent="0.3">
      <c r="A30" t="s">
        <v>161</v>
      </c>
    </row>
    <row r="31" spans="1:1" x14ac:dyDescent="0.3">
      <c r="A31" t="s">
        <v>162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R16" sqref="R16"/>
    </sheetView>
  </sheetViews>
  <sheetFormatPr defaultRowHeight="14.4" x14ac:dyDescent="0.3"/>
  <cols>
    <col min="1" max="1" width="14.44140625" bestFit="1" customWidth="1"/>
    <col min="2" max="2" width="5.44140625" bestFit="1" customWidth="1"/>
    <col min="3" max="3" width="10.109375" bestFit="1" customWidth="1"/>
    <col min="4" max="4" width="7.33203125" bestFit="1" customWidth="1"/>
  </cols>
  <sheetData>
    <row r="1" spans="1:4" x14ac:dyDescent="0.3">
      <c r="A1" t="s">
        <v>163</v>
      </c>
      <c r="B1" t="s">
        <v>164</v>
      </c>
      <c r="C1" t="s">
        <v>165</v>
      </c>
      <c r="D1" t="s">
        <v>166</v>
      </c>
    </row>
    <row r="2" spans="1:4" x14ac:dyDescent="0.3">
      <c r="A2" t="s">
        <v>167</v>
      </c>
      <c r="B2">
        <v>150</v>
      </c>
      <c r="C2">
        <v>10</v>
      </c>
    </row>
    <row r="3" spans="1:4" x14ac:dyDescent="0.3">
      <c r="A3" t="s">
        <v>168</v>
      </c>
      <c r="B3">
        <v>100</v>
      </c>
      <c r="C3">
        <v>6</v>
      </c>
    </row>
    <row r="4" spans="1:4" x14ac:dyDescent="0.3">
      <c r="A4" t="s">
        <v>169</v>
      </c>
      <c r="B4">
        <v>60</v>
      </c>
      <c r="C4">
        <v>12</v>
      </c>
    </row>
    <row r="5" spans="1:4" x14ac:dyDescent="0.3">
      <c r="A5" t="s">
        <v>170</v>
      </c>
      <c r="B5">
        <v>45</v>
      </c>
      <c r="C5">
        <v>9</v>
      </c>
    </row>
    <row r="6" spans="1:4" x14ac:dyDescent="0.3">
      <c r="A6" t="s">
        <v>171</v>
      </c>
      <c r="B6">
        <v>30</v>
      </c>
      <c r="C6">
        <v>15</v>
      </c>
    </row>
    <row r="7" spans="1:4" x14ac:dyDescent="0.3">
      <c r="A7" t="s">
        <v>172</v>
      </c>
      <c r="B7">
        <v>55</v>
      </c>
      <c r="C7">
        <v>8</v>
      </c>
    </row>
    <row r="9" spans="1:4" x14ac:dyDescent="0.3">
      <c r="A9" t="s">
        <v>173</v>
      </c>
    </row>
    <row r="10" spans="1:4" x14ac:dyDescent="0.3">
      <c r="A10" t="s">
        <v>174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F17" sqref="F17"/>
    </sheetView>
  </sheetViews>
  <sheetFormatPr defaultRowHeight="14.4" x14ac:dyDescent="0.3"/>
  <cols>
    <col min="1" max="1" width="15.5546875" customWidth="1"/>
    <col min="9" max="9" width="20.21875" bestFit="1" customWidth="1"/>
  </cols>
  <sheetData>
    <row r="1" spans="1:9" x14ac:dyDescent="0.3">
      <c r="B1" t="s">
        <v>175</v>
      </c>
    </row>
    <row r="2" spans="1:9" x14ac:dyDescent="0.3">
      <c r="A2" t="s">
        <v>176</v>
      </c>
      <c r="B2" t="s">
        <v>177</v>
      </c>
      <c r="C2" t="s">
        <v>178</v>
      </c>
      <c r="D2" t="s">
        <v>179</v>
      </c>
      <c r="E2" t="s">
        <v>118</v>
      </c>
      <c r="F2" t="s">
        <v>119</v>
      </c>
      <c r="G2" t="s">
        <v>180</v>
      </c>
      <c r="H2" t="s">
        <v>121</v>
      </c>
      <c r="I2" t="s">
        <v>181</v>
      </c>
    </row>
    <row r="3" spans="1:9" x14ac:dyDescent="0.3">
      <c r="A3" t="s">
        <v>122</v>
      </c>
      <c r="B3">
        <v>14</v>
      </c>
      <c r="C3">
        <v>12</v>
      </c>
      <c r="D3">
        <v>13</v>
      </c>
      <c r="E3">
        <v>15</v>
      </c>
      <c r="F3">
        <v>22</v>
      </c>
      <c r="G3">
        <v>30</v>
      </c>
    </row>
    <row r="4" spans="1:9" x14ac:dyDescent="0.3">
      <c r="A4" t="s">
        <v>182</v>
      </c>
      <c r="B4">
        <v>12</v>
      </c>
      <c r="C4">
        <v>11</v>
      </c>
      <c r="D4">
        <v>12</v>
      </c>
      <c r="E4">
        <v>13</v>
      </c>
      <c r="F4">
        <v>20</v>
      </c>
      <c r="G4">
        <v>28</v>
      </c>
    </row>
    <row r="5" spans="1:9" x14ac:dyDescent="0.3">
      <c r="A5" t="s">
        <v>123</v>
      </c>
      <c r="B5">
        <v>15</v>
      </c>
      <c r="C5">
        <v>13</v>
      </c>
      <c r="D5">
        <v>13</v>
      </c>
      <c r="E5">
        <v>16</v>
      </c>
      <c r="F5">
        <v>23</v>
      </c>
      <c r="G5">
        <v>31</v>
      </c>
    </row>
    <row r="6" spans="1:9" x14ac:dyDescent="0.3">
      <c r="A6" t="s">
        <v>128</v>
      </c>
      <c r="B6">
        <v>18</v>
      </c>
      <c r="C6">
        <v>16</v>
      </c>
      <c r="D6">
        <v>17</v>
      </c>
      <c r="E6">
        <v>18</v>
      </c>
      <c r="F6">
        <v>25</v>
      </c>
      <c r="G6">
        <v>34</v>
      </c>
    </row>
    <row r="7" spans="1:9" x14ac:dyDescent="0.3">
      <c r="A7" t="s">
        <v>129</v>
      </c>
      <c r="B7">
        <v>13</v>
      </c>
      <c r="C7">
        <v>13</v>
      </c>
      <c r="D7">
        <v>14</v>
      </c>
      <c r="E7">
        <v>14.5</v>
      </c>
      <c r="F7">
        <v>22.5</v>
      </c>
      <c r="G7">
        <v>32</v>
      </c>
    </row>
    <row r="9" spans="1:9" x14ac:dyDescent="0.3">
      <c r="A9" t="s">
        <v>183</v>
      </c>
    </row>
    <row r="10" spans="1:9" ht="31.2" customHeight="1" x14ac:dyDescent="0.3">
      <c r="A10" s="39" t="s">
        <v>184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workbookViewId="0">
      <selection activeCell="O14" sqref="O14"/>
    </sheetView>
  </sheetViews>
  <sheetFormatPr defaultRowHeight="14.4" x14ac:dyDescent="0.3"/>
  <cols>
    <col min="1" max="1" width="11.77734375" bestFit="1" customWidth="1"/>
    <col min="7" max="7" width="13.33203125" bestFit="1" customWidth="1"/>
  </cols>
  <sheetData>
    <row r="1" spans="1:7" x14ac:dyDescent="0.3">
      <c r="A1" t="s">
        <v>185</v>
      </c>
      <c r="B1" t="s">
        <v>186</v>
      </c>
      <c r="C1" t="s">
        <v>187</v>
      </c>
      <c r="D1" t="s">
        <v>188</v>
      </c>
      <c r="E1" t="s">
        <v>189</v>
      </c>
      <c r="F1" t="s">
        <v>190</v>
      </c>
      <c r="G1" t="s">
        <v>191</v>
      </c>
    </row>
    <row r="2" spans="1:7" x14ac:dyDescent="0.3">
      <c r="A2" t="s">
        <v>192</v>
      </c>
      <c r="B2">
        <v>2518</v>
      </c>
      <c r="C2">
        <v>9.3000000000000007</v>
      </c>
      <c r="D2">
        <v>2.5</v>
      </c>
      <c r="E2">
        <v>25.07</v>
      </c>
      <c r="F2">
        <v>2694</v>
      </c>
      <c r="G2">
        <v>3</v>
      </c>
    </row>
    <row r="3" spans="1:7" x14ac:dyDescent="0.3">
      <c r="A3" t="s">
        <v>193</v>
      </c>
      <c r="B3">
        <v>9730</v>
      </c>
      <c r="C3">
        <v>9.1</v>
      </c>
      <c r="D3">
        <v>2.7</v>
      </c>
      <c r="E3">
        <v>10.82</v>
      </c>
      <c r="F3">
        <v>2958</v>
      </c>
      <c r="G3">
        <v>10</v>
      </c>
    </row>
    <row r="4" spans="1:7" x14ac:dyDescent="0.3">
      <c r="A4" t="s">
        <v>194</v>
      </c>
      <c r="B4">
        <v>11152</v>
      </c>
      <c r="C4">
        <v>6.2</v>
      </c>
      <c r="D4">
        <v>1.3</v>
      </c>
      <c r="E4">
        <v>37.01</v>
      </c>
      <c r="F4">
        <v>2742</v>
      </c>
      <c r="G4">
        <v>8</v>
      </c>
    </row>
    <row r="5" spans="1:7" x14ac:dyDescent="0.3">
      <c r="A5" t="s">
        <v>195</v>
      </c>
      <c r="B5">
        <v>13168</v>
      </c>
      <c r="C5">
        <v>8.4</v>
      </c>
      <c r="D5">
        <v>2.4</v>
      </c>
      <c r="E5">
        <v>12.96</v>
      </c>
      <c r="F5">
        <v>1715</v>
      </c>
      <c r="G5">
        <v>9</v>
      </c>
    </row>
    <row r="6" spans="1:7" x14ac:dyDescent="0.3">
      <c r="A6" t="s">
        <v>196</v>
      </c>
      <c r="B6">
        <v>14599</v>
      </c>
      <c r="C6">
        <v>4.5999999999999996</v>
      </c>
      <c r="D6">
        <v>2.9</v>
      </c>
      <c r="E6">
        <v>48.72</v>
      </c>
      <c r="F6">
        <v>1791</v>
      </c>
      <c r="G6">
        <v>6</v>
      </c>
    </row>
    <row r="7" spans="1:7" x14ac:dyDescent="0.3">
      <c r="A7" t="s">
        <v>197</v>
      </c>
      <c r="B7">
        <v>11639</v>
      </c>
      <c r="C7">
        <v>7.5</v>
      </c>
      <c r="D7">
        <v>3.2</v>
      </c>
      <c r="E7">
        <v>40.11</v>
      </c>
      <c r="F7">
        <v>1457</v>
      </c>
      <c r="G7">
        <v>4</v>
      </c>
    </row>
    <row r="8" spans="1:7" x14ac:dyDescent="0.3">
      <c r="A8" t="s">
        <v>198</v>
      </c>
      <c r="B8">
        <v>14298</v>
      </c>
      <c r="C8">
        <v>8.1</v>
      </c>
      <c r="D8">
        <v>1.3</v>
      </c>
      <c r="E8">
        <v>40.479999999999997</v>
      </c>
      <c r="F8">
        <v>1761</v>
      </c>
      <c r="G8">
        <v>4</v>
      </c>
    </row>
    <row r="9" spans="1:7" x14ac:dyDescent="0.3">
      <c r="A9" t="s">
        <v>199</v>
      </c>
      <c r="B9">
        <v>11687</v>
      </c>
      <c r="C9">
        <v>7.3</v>
      </c>
      <c r="D9">
        <v>1.3</v>
      </c>
      <c r="E9">
        <v>7.89</v>
      </c>
      <c r="F9">
        <v>1884</v>
      </c>
      <c r="G9">
        <v>1</v>
      </c>
    </row>
    <row r="10" spans="1:7" x14ac:dyDescent="0.3">
      <c r="A10" t="s">
        <v>200</v>
      </c>
      <c r="B10">
        <v>4206</v>
      </c>
      <c r="C10">
        <v>7.2</v>
      </c>
      <c r="D10">
        <v>1.3</v>
      </c>
      <c r="E10">
        <v>6.97</v>
      </c>
      <c r="F10">
        <v>2885</v>
      </c>
      <c r="G10">
        <v>10</v>
      </c>
    </row>
    <row r="11" spans="1:7" x14ac:dyDescent="0.3">
      <c r="A11" t="s">
        <v>201</v>
      </c>
      <c r="B11">
        <v>8855</v>
      </c>
      <c r="C11">
        <v>6.5</v>
      </c>
      <c r="D11">
        <v>1.2</v>
      </c>
      <c r="E11">
        <v>11.77</v>
      </c>
      <c r="F11">
        <v>1507</v>
      </c>
      <c r="G11">
        <v>9</v>
      </c>
    </row>
    <row r="12" spans="1:7" x14ac:dyDescent="0.3">
      <c r="A12" t="s">
        <v>202</v>
      </c>
      <c r="B12">
        <v>5193</v>
      </c>
      <c r="C12">
        <v>7.4</v>
      </c>
      <c r="D12">
        <v>2.2999999999999998</v>
      </c>
      <c r="E12">
        <v>2.92</v>
      </c>
      <c r="F12">
        <v>3115</v>
      </c>
      <c r="G12">
        <v>9</v>
      </c>
    </row>
    <row r="13" spans="1:7" x14ac:dyDescent="0.3">
      <c r="A13" t="s">
        <v>203</v>
      </c>
      <c r="B13">
        <v>8267</v>
      </c>
      <c r="C13">
        <v>5.2</v>
      </c>
      <c r="D13">
        <v>2.4</v>
      </c>
      <c r="E13">
        <v>21.21</v>
      </c>
      <c r="F13">
        <v>3097</v>
      </c>
      <c r="G13">
        <v>3</v>
      </c>
    </row>
    <row r="14" spans="1:7" x14ac:dyDescent="0.3">
      <c r="A14" t="s">
        <v>204</v>
      </c>
      <c r="B14">
        <v>11996</v>
      </c>
      <c r="C14">
        <v>5.0999999999999996</v>
      </c>
      <c r="D14">
        <v>1.1000000000000001</v>
      </c>
      <c r="E14">
        <v>39.01</v>
      </c>
      <c r="F14">
        <v>1874</v>
      </c>
      <c r="G14">
        <v>6</v>
      </c>
    </row>
    <row r="15" spans="1:7" x14ac:dyDescent="0.3">
      <c r="A15" t="s">
        <v>205</v>
      </c>
      <c r="B15">
        <v>10300</v>
      </c>
      <c r="C15">
        <v>5.0999999999999996</v>
      </c>
      <c r="D15">
        <v>2.9</v>
      </c>
      <c r="E15">
        <v>48.3</v>
      </c>
      <c r="F15">
        <v>2053</v>
      </c>
      <c r="G15">
        <v>9</v>
      </c>
    </row>
    <row r="16" spans="1:7" x14ac:dyDescent="0.3">
      <c r="A16" t="s">
        <v>206</v>
      </c>
      <c r="B16">
        <v>4337</v>
      </c>
      <c r="C16">
        <v>6.7</v>
      </c>
      <c r="D16">
        <v>1.1000000000000001</v>
      </c>
      <c r="E16">
        <v>14.67</v>
      </c>
      <c r="F16">
        <v>3023</v>
      </c>
      <c r="G16">
        <v>8</v>
      </c>
    </row>
    <row r="17" spans="1:7" x14ac:dyDescent="0.3">
      <c r="A17" t="s">
        <v>207</v>
      </c>
      <c r="B17">
        <v>2841</v>
      </c>
      <c r="C17">
        <v>6</v>
      </c>
      <c r="D17">
        <v>3.2</v>
      </c>
      <c r="E17">
        <v>23.46</v>
      </c>
      <c r="F17">
        <v>3069</v>
      </c>
      <c r="G17">
        <v>6</v>
      </c>
    </row>
    <row r="18" spans="1:7" x14ac:dyDescent="0.3">
      <c r="A18" t="s">
        <v>208</v>
      </c>
      <c r="B18">
        <v>10228</v>
      </c>
      <c r="C18">
        <v>8.8000000000000007</v>
      </c>
      <c r="D18">
        <v>2.1</v>
      </c>
      <c r="E18">
        <v>25.9</v>
      </c>
      <c r="F18">
        <v>1898</v>
      </c>
      <c r="G18">
        <v>4</v>
      </c>
    </row>
    <row r="19" spans="1:7" x14ac:dyDescent="0.3">
      <c r="A19" t="s">
        <v>209</v>
      </c>
      <c r="B19">
        <v>2734</v>
      </c>
      <c r="C19">
        <v>5.9</v>
      </c>
      <c r="D19">
        <v>1.5</v>
      </c>
      <c r="E19">
        <v>17.12</v>
      </c>
      <c r="F19">
        <v>2806</v>
      </c>
      <c r="G19">
        <v>6</v>
      </c>
    </row>
    <row r="20" spans="1:7" x14ac:dyDescent="0.3">
      <c r="A20" t="s">
        <v>210</v>
      </c>
      <c r="B20">
        <v>12415</v>
      </c>
      <c r="C20">
        <v>7.4</v>
      </c>
      <c r="D20">
        <v>3.2</v>
      </c>
      <c r="E20">
        <v>23.41</v>
      </c>
      <c r="F20">
        <v>1520</v>
      </c>
      <c r="G20">
        <v>1</v>
      </c>
    </row>
    <row r="21" spans="1:7" x14ac:dyDescent="0.3">
      <c r="A21" t="s">
        <v>211</v>
      </c>
      <c r="B21">
        <v>5835</v>
      </c>
      <c r="C21">
        <v>9.1</v>
      </c>
      <c r="D21">
        <v>1.9</v>
      </c>
      <c r="E21">
        <v>24.18</v>
      </c>
      <c r="F21">
        <v>1964</v>
      </c>
      <c r="G21">
        <v>6</v>
      </c>
    </row>
    <row r="22" spans="1:7" x14ac:dyDescent="0.3">
      <c r="A22" t="s">
        <v>212</v>
      </c>
      <c r="B22">
        <v>6788</v>
      </c>
      <c r="C22">
        <v>6.2</v>
      </c>
      <c r="D22">
        <v>1.9</v>
      </c>
      <c r="E22">
        <v>12.87</v>
      </c>
      <c r="F22">
        <v>2179</v>
      </c>
      <c r="G22">
        <v>9</v>
      </c>
    </row>
    <row r="23" spans="1:7" x14ac:dyDescent="0.3">
      <c r="A23" t="s">
        <v>213</v>
      </c>
      <c r="B23">
        <v>8372</v>
      </c>
      <c r="C23">
        <v>4.7</v>
      </c>
      <c r="D23">
        <v>1.1000000000000001</v>
      </c>
      <c r="E23">
        <v>41.47</v>
      </c>
      <c r="F23">
        <v>3126</v>
      </c>
      <c r="G23">
        <v>7</v>
      </c>
    </row>
    <row r="24" spans="1:7" x14ac:dyDescent="0.3">
      <c r="A24" t="s">
        <v>214</v>
      </c>
      <c r="B24">
        <v>12090</v>
      </c>
      <c r="C24">
        <v>5.5</v>
      </c>
      <c r="D24">
        <v>1.3</v>
      </c>
      <c r="E24">
        <v>32.68</v>
      </c>
      <c r="F24">
        <v>2555</v>
      </c>
      <c r="G24">
        <v>2</v>
      </c>
    </row>
    <row r="25" spans="1:7" x14ac:dyDescent="0.3">
      <c r="A25" t="s">
        <v>215</v>
      </c>
      <c r="B25">
        <v>2488</v>
      </c>
      <c r="C25">
        <v>6.9</v>
      </c>
      <c r="D25">
        <v>1.5</v>
      </c>
      <c r="E25">
        <v>14.22</v>
      </c>
      <c r="F25">
        <v>1786</v>
      </c>
      <c r="G25">
        <v>10</v>
      </c>
    </row>
    <row r="26" spans="1:7" x14ac:dyDescent="0.3">
      <c r="A26" t="s">
        <v>216</v>
      </c>
      <c r="B26">
        <v>10903</v>
      </c>
      <c r="C26">
        <v>9.1</v>
      </c>
      <c r="D26">
        <v>2.5</v>
      </c>
      <c r="E26">
        <v>49.65</v>
      </c>
      <c r="F26">
        <v>2688</v>
      </c>
      <c r="G26">
        <v>8</v>
      </c>
    </row>
    <row r="27" spans="1:7" x14ac:dyDescent="0.3">
      <c r="A27" t="s">
        <v>217</v>
      </c>
      <c r="B27">
        <v>13535</v>
      </c>
      <c r="C27">
        <v>4.7</v>
      </c>
      <c r="D27">
        <v>1.3</v>
      </c>
      <c r="E27">
        <v>6.42</v>
      </c>
      <c r="F27">
        <v>1780</v>
      </c>
      <c r="G27">
        <v>9</v>
      </c>
    </row>
    <row r="28" spans="1:7" x14ac:dyDescent="0.3">
      <c r="A28" t="s">
        <v>218</v>
      </c>
      <c r="B28">
        <v>11770</v>
      </c>
      <c r="C28">
        <v>5.2</v>
      </c>
      <c r="D28">
        <v>1</v>
      </c>
      <c r="E28">
        <v>3.4</v>
      </c>
      <c r="F28">
        <v>3002</v>
      </c>
      <c r="G28">
        <v>7</v>
      </c>
    </row>
    <row r="29" spans="1:7" x14ac:dyDescent="0.3">
      <c r="A29" t="s">
        <v>219</v>
      </c>
      <c r="B29">
        <v>8211</v>
      </c>
      <c r="C29">
        <v>9.1</v>
      </c>
      <c r="D29">
        <v>1.5</v>
      </c>
      <c r="E29">
        <v>47.17</v>
      </c>
      <c r="F29">
        <v>2379</v>
      </c>
      <c r="G29">
        <v>6</v>
      </c>
    </row>
    <row r="30" spans="1:7" x14ac:dyDescent="0.3">
      <c r="A30" t="s">
        <v>220</v>
      </c>
      <c r="B30">
        <v>9914</v>
      </c>
      <c r="C30">
        <v>9.1999999999999993</v>
      </c>
      <c r="D30">
        <v>3.3</v>
      </c>
      <c r="E30">
        <v>16.84</v>
      </c>
      <c r="F30">
        <v>2455</v>
      </c>
      <c r="G30">
        <v>1</v>
      </c>
    </row>
    <row r="31" spans="1:7" x14ac:dyDescent="0.3">
      <c r="A31" t="s">
        <v>221</v>
      </c>
      <c r="B31">
        <v>3639</v>
      </c>
      <c r="C31">
        <v>4.9000000000000004</v>
      </c>
      <c r="D31">
        <v>1</v>
      </c>
      <c r="E31">
        <v>23.61</v>
      </c>
      <c r="F31">
        <v>2284</v>
      </c>
      <c r="G31">
        <v>4</v>
      </c>
    </row>
    <row r="32" spans="1:7" x14ac:dyDescent="0.3">
      <c r="A32" t="s">
        <v>222</v>
      </c>
      <c r="B32">
        <v>12490</v>
      </c>
      <c r="C32">
        <v>7.1</v>
      </c>
      <c r="D32">
        <v>2.2999999999999998</v>
      </c>
      <c r="E32">
        <v>13.13</v>
      </c>
      <c r="F32">
        <v>2048</v>
      </c>
      <c r="G32">
        <v>6</v>
      </c>
    </row>
    <row r="33" spans="1:7" x14ac:dyDescent="0.3">
      <c r="A33" t="s">
        <v>223</v>
      </c>
      <c r="B33">
        <v>4641</v>
      </c>
      <c r="C33">
        <v>8.3000000000000007</v>
      </c>
      <c r="D33">
        <v>1.7</v>
      </c>
      <c r="E33">
        <v>49.07</v>
      </c>
      <c r="F33">
        <v>2605</v>
      </c>
      <c r="G33">
        <v>6</v>
      </c>
    </row>
    <row r="34" spans="1:7" x14ac:dyDescent="0.3">
      <c r="A34" t="s">
        <v>224</v>
      </c>
      <c r="B34">
        <v>8308</v>
      </c>
      <c r="C34">
        <v>5</v>
      </c>
      <c r="D34">
        <v>2.4</v>
      </c>
      <c r="E34">
        <v>32.54</v>
      </c>
      <c r="F34">
        <v>2647</v>
      </c>
      <c r="G34">
        <v>10</v>
      </c>
    </row>
    <row r="35" spans="1:7" x14ac:dyDescent="0.3">
      <c r="A35" t="s">
        <v>225</v>
      </c>
      <c r="B35">
        <v>12046</v>
      </c>
      <c r="C35">
        <v>5.3</v>
      </c>
      <c r="D35">
        <v>2.2999999999999998</v>
      </c>
      <c r="E35">
        <v>4.91</v>
      </c>
      <c r="F35">
        <v>2581</v>
      </c>
      <c r="G35">
        <v>10</v>
      </c>
    </row>
    <row r="36" spans="1:7" x14ac:dyDescent="0.3">
      <c r="A36" t="s">
        <v>226</v>
      </c>
      <c r="B36">
        <v>4191</v>
      </c>
      <c r="C36">
        <v>8.4</v>
      </c>
      <c r="D36">
        <v>3.2</v>
      </c>
      <c r="E36">
        <v>4.6399999999999997</v>
      </c>
      <c r="F36">
        <v>1989</v>
      </c>
      <c r="G36">
        <v>6</v>
      </c>
    </row>
    <row r="37" spans="1:7" x14ac:dyDescent="0.3">
      <c r="A37" t="s">
        <v>227</v>
      </c>
      <c r="B37">
        <v>10996</v>
      </c>
      <c r="C37">
        <v>7.8</v>
      </c>
      <c r="D37">
        <v>2.4</v>
      </c>
      <c r="E37">
        <v>28.42</v>
      </c>
      <c r="F37">
        <v>3130</v>
      </c>
      <c r="G37">
        <v>5</v>
      </c>
    </row>
    <row r="38" spans="1:7" x14ac:dyDescent="0.3">
      <c r="A38" t="s">
        <v>228</v>
      </c>
      <c r="B38">
        <v>10577</v>
      </c>
      <c r="C38">
        <v>7.1</v>
      </c>
      <c r="D38">
        <v>3.2</v>
      </c>
      <c r="E38">
        <v>23.28</v>
      </c>
      <c r="F38">
        <v>2204</v>
      </c>
      <c r="G38">
        <v>3</v>
      </c>
    </row>
    <row r="39" spans="1:7" x14ac:dyDescent="0.3">
      <c r="A39" t="s">
        <v>229</v>
      </c>
      <c r="B39">
        <v>13872</v>
      </c>
      <c r="C39">
        <v>5.4</v>
      </c>
      <c r="D39">
        <v>1.2</v>
      </c>
      <c r="E39">
        <v>44.84</v>
      </c>
      <c r="F39">
        <v>3077</v>
      </c>
      <c r="G39">
        <v>2</v>
      </c>
    </row>
    <row r="40" spans="1:7" x14ac:dyDescent="0.3">
      <c r="A40" t="s">
        <v>230</v>
      </c>
      <c r="B40">
        <v>11957</v>
      </c>
      <c r="C40">
        <v>9.1999999999999993</v>
      </c>
      <c r="D40">
        <v>1.3</v>
      </c>
      <c r="E40">
        <v>41.92</v>
      </c>
      <c r="F40">
        <v>2345</v>
      </c>
      <c r="G40">
        <v>6</v>
      </c>
    </row>
    <row r="41" spans="1:7" x14ac:dyDescent="0.3">
      <c r="A41" t="s">
        <v>231</v>
      </c>
      <c r="B41">
        <v>13197</v>
      </c>
      <c r="C41">
        <v>5.3</v>
      </c>
      <c r="D41">
        <v>2</v>
      </c>
      <c r="E41">
        <v>42.45</v>
      </c>
      <c r="F41">
        <v>3086</v>
      </c>
      <c r="G41">
        <v>5</v>
      </c>
    </row>
    <row r="42" spans="1:7" x14ac:dyDescent="0.3">
      <c r="A42" t="s">
        <v>232</v>
      </c>
      <c r="B42">
        <v>10259</v>
      </c>
      <c r="C42">
        <v>7.4</v>
      </c>
      <c r="D42">
        <v>2.2999999999999998</v>
      </c>
      <c r="E42">
        <v>12.36</v>
      </c>
      <c r="F42">
        <v>1429</v>
      </c>
      <c r="G42">
        <v>9</v>
      </c>
    </row>
    <row r="43" spans="1:7" x14ac:dyDescent="0.3">
      <c r="A43" t="s">
        <v>233</v>
      </c>
      <c r="B43">
        <v>12903</v>
      </c>
      <c r="C43">
        <v>8.3000000000000007</v>
      </c>
      <c r="D43">
        <v>3.4</v>
      </c>
      <c r="E43">
        <v>12.62</v>
      </c>
      <c r="F43">
        <v>2523</v>
      </c>
      <c r="G43">
        <v>8</v>
      </c>
    </row>
    <row r="44" spans="1:7" x14ac:dyDescent="0.3">
      <c r="A44" t="s">
        <v>234</v>
      </c>
      <c r="B44">
        <v>6875</v>
      </c>
      <c r="C44">
        <v>5.3</v>
      </c>
      <c r="D44">
        <v>1.7</v>
      </c>
      <c r="E44">
        <v>10.29</v>
      </c>
      <c r="F44">
        <v>2785</v>
      </c>
      <c r="G44">
        <v>8</v>
      </c>
    </row>
    <row r="45" spans="1:7" x14ac:dyDescent="0.3">
      <c r="A45" t="s">
        <v>235</v>
      </c>
      <c r="B45">
        <v>4203</v>
      </c>
      <c r="C45">
        <v>6</v>
      </c>
      <c r="D45">
        <v>2.5</v>
      </c>
      <c r="E45">
        <v>30.75</v>
      </c>
      <c r="F45">
        <v>1471</v>
      </c>
      <c r="G45">
        <v>6</v>
      </c>
    </row>
    <row r="46" spans="1:7" x14ac:dyDescent="0.3">
      <c r="A46" t="s">
        <v>236</v>
      </c>
      <c r="B46">
        <v>5249</v>
      </c>
      <c r="C46">
        <v>5.4</v>
      </c>
      <c r="D46">
        <v>1.2</v>
      </c>
      <c r="E46">
        <v>16.2</v>
      </c>
      <c r="F46">
        <v>2128</v>
      </c>
      <c r="G46">
        <v>2</v>
      </c>
    </row>
    <row r="47" spans="1:7" x14ac:dyDescent="0.3">
      <c r="A47" t="s">
        <v>237</v>
      </c>
      <c r="B47">
        <v>3736</v>
      </c>
      <c r="C47">
        <v>6</v>
      </c>
      <c r="D47">
        <v>1.5</v>
      </c>
      <c r="E47">
        <v>21.46</v>
      </c>
      <c r="F47">
        <v>2482</v>
      </c>
      <c r="G47">
        <v>2</v>
      </c>
    </row>
    <row r="48" spans="1:7" x14ac:dyDescent="0.3">
      <c r="A48" t="s">
        <v>238</v>
      </c>
      <c r="B48">
        <v>6117</v>
      </c>
      <c r="C48">
        <v>9.3000000000000007</v>
      </c>
      <c r="D48">
        <v>3</v>
      </c>
      <c r="E48">
        <v>1.03</v>
      </c>
      <c r="F48">
        <v>2982</v>
      </c>
      <c r="G48">
        <v>1</v>
      </c>
    </row>
    <row r="49" spans="1:7" x14ac:dyDescent="0.3">
      <c r="A49" t="s">
        <v>239</v>
      </c>
      <c r="B49">
        <v>9144</v>
      </c>
      <c r="C49">
        <v>7.5</v>
      </c>
      <c r="D49">
        <v>1.2</v>
      </c>
      <c r="E49">
        <v>20.16</v>
      </c>
      <c r="F49">
        <v>1876</v>
      </c>
      <c r="G49">
        <v>4</v>
      </c>
    </row>
    <row r="50" spans="1:7" x14ac:dyDescent="0.3">
      <c r="A50" t="s">
        <v>240</v>
      </c>
      <c r="B50">
        <v>10034</v>
      </c>
      <c r="C50">
        <v>6.4</v>
      </c>
      <c r="D50">
        <v>3.4</v>
      </c>
      <c r="E50">
        <v>17.77</v>
      </c>
      <c r="F50">
        <v>1909</v>
      </c>
      <c r="G50">
        <v>1</v>
      </c>
    </row>
    <row r="51" spans="1:7" x14ac:dyDescent="0.3">
      <c r="A51" t="s">
        <v>241</v>
      </c>
      <c r="B51">
        <v>10141</v>
      </c>
      <c r="C51">
        <v>5.2</v>
      </c>
      <c r="D51">
        <v>2.6</v>
      </c>
      <c r="E51">
        <v>37.369999999999997</v>
      </c>
      <c r="F51">
        <v>2889</v>
      </c>
      <c r="G51">
        <v>9</v>
      </c>
    </row>
    <row r="52" spans="1:7" x14ac:dyDescent="0.3">
      <c r="A52" t="s">
        <v>242</v>
      </c>
      <c r="B52">
        <v>2707</v>
      </c>
      <c r="C52">
        <v>4.7</v>
      </c>
      <c r="D52">
        <v>1.5</v>
      </c>
      <c r="E52">
        <v>43.04</v>
      </c>
      <c r="F52">
        <v>1429</v>
      </c>
      <c r="G52">
        <v>2</v>
      </c>
    </row>
    <row r="53" spans="1:7" x14ac:dyDescent="0.3">
      <c r="A53" t="s">
        <v>243</v>
      </c>
      <c r="B53">
        <v>6057</v>
      </c>
      <c r="C53">
        <v>5.3</v>
      </c>
      <c r="D53">
        <v>1.8</v>
      </c>
      <c r="E53">
        <v>8.64</v>
      </c>
      <c r="F53">
        <v>2943</v>
      </c>
      <c r="G53">
        <v>2</v>
      </c>
    </row>
    <row r="54" spans="1:7" x14ac:dyDescent="0.3">
      <c r="A54" t="s">
        <v>244</v>
      </c>
      <c r="B54">
        <v>7636</v>
      </c>
      <c r="C54">
        <v>9.1999999999999993</v>
      </c>
      <c r="D54">
        <v>2.9</v>
      </c>
      <c r="E54">
        <v>17.25</v>
      </c>
      <c r="F54">
        <v>2288</v>
      </c>
      <c r="G54">
        <v>1</v>
      </c>
    </row>
    <row r="55" spans="1:7" x14ac:dyDescent="0.3">
      <c r="A55" t="s">
        <v>245</v>
      </c>
      <c r="B55">
        <v>14789</v>
      </c>
      <c r="C55">
        <v>5.0999999999999996</v>
      </c>
      <c r="D55">
        <v>2.1</v>
      </c>
      <c r="E55">
        <v>48.85</v>
      </c>
      <c r="F55">
        <v>2661</v>
      </c>
      <c r="G55">
        <v>6</v>
      </c>
    </row>
    <row r="56" spans="1:7" x14ac:dyDescent="0.3">
      <c r="A56" t="s">
        <v>246</v>
      </c>
      <c r="B56">
        <v>9037</v>
      </c>
      <c r="C56">
        <v>9</v>
      </c>
      <c r="D56">
        <v>1.7</v>
      </c>
      <c r="E56">
        <v>40.520000000000003</v>
      </c>
      <c r="F56">
        <v>2975</v>
      </c>
      <c r="G56">
        <v>9</v>
      </c>
    </row>
    <row r="57" spans="1:7" x14ac:dyDescent="0.3">
      <c r="A57" t="s">
        <v>247</v>
      </c>
      <c r="B57">
        <v>10124</v>
      </c>
      <c r="C57">
        <v>9.1</v>
      </c>
      <c r="D57">
        <v>2.2000000000000002</v>
      </c>
      <c r="E57">
        <v>46.97</v>
      </c>
      <c r="F57">
        <v>2084</v>
      </c>
      <c r="G57">
        <v>1</v>
      </c>
    </row>
    <row r="58" spans="1:7" x14ac:dyDescent="0.3">
      <c r="A58" t="s">
        <v>248</v>
      </c>
      <c r="B58">
        <v>6548</v>
      </c>
      <c r="C58">
        <v>6.2</v>
      </c>
      <c r="D58">
        <v>1.6</v>
      </c>
      <c r="E58">
        <v>18.829999999999998</v>
      </c>
      <c r="F58">
        <v>2892</v>
      </c>
      <c r="G58">
        <v>4</v>
      </c>
    </row>
    <row r="59" spans="1:7" x14ac:dyDescent="0.3">
      <c r="A59" t="s">
        <v>249</v>
      </c>
      <c r="B59">
        <v>4823</v>
      </c>
      <c r="C59">
        <v>6.1</v>
      </c>
      <c r="D59">
        <v>2.4</v>
      </c>
      <c r="E59">
        <v>22.26</v>
      </c>
      <c r="F59">
        <v>2981</v>
      </c>
      <c r="G59">
        <v>10</v>
      </c>
    </row>
    <row r="60" spans="1:7" x14ac:dyDescent="0.3">
      <c r="A60" t="s">
        <v>250</v>
      </c>
      <c r="B60">
        <v>11139</v>
      </c>
      <c r="C60">
        <v>5.7</v>
      </c>
      <c r="D60">
        <v>1.8</v>
      </c>
      <c r="E60">
        <v>39.43</v>
      </c>
      <c r="F60">
        <v>1543</v>
      </c>
      <c r="G60">
        <v>7</v>
      </c>
    </row>
    <row r="61" spans="1:7" x14ac:dyDescent="0.3">
      <c r="A61" t="s">
        <v>251</v>
      </c>
      <c r="B61">
        <v>3337</v>
      </c>
      <c r="C61">
        <v>7.5</v>
      </c>
      <c r="D61">
        <v>2.7</v>
      </c>
      <c r="E61">
        <v>6.92</v>
      </c>
      <c r="F61">
        <v>2532</v>
      </c>
      <c r="G61">
        <v>9</v>
      </c>
    </row>
    <row r="62" spans="1:7" x14ac:dyDescent="0.3">
      <c r="A62" t="s">
        <v>252</v>
      </c>
      <c r="B62">
        <v>12173</v>
      </c>
      <c r="C62">
        <v>4.8</v>
      </c>
      <c r="D62">
        <v>2.2999999999999998</v>
      </c>
      <c r="E62">
        <v>9.6999999999999993</v>
      </c>
      <c r="F62">
        <v>3052</v>
      </c>
      <c r="G62">
        <v>1</v>
      </c>
    </row>
    <row r="63" spans="1:7" x14ac:dyDescent="0.3">
      <c r="A63" t="s">
        <v>253</v>
      </c>
      <c r="B63">
        <v>9402</v>
      </c>
      <c r="C63">
        <v>8.6999999999999993</v>
      </c>
      <c r="D63">
        <v>2.2999999999999998</v>
      </c>
      <c r="E63">
        <v>31.18</v>
      </c>
      <c r="F63">
        <v>2520</v>
      </c>
      <c r="G63">
        <v>8</v>
      </c>
    </row>
    <row r="64" spans="1:7" x14ac:dyDescent="0.3">
      <c r="A64" t="s">
        <v>254</v>
      </c>
      <c r="B64">
        <v>12173</v>
      </c>
      <c r="C64">
        <v>4.8</v>
      </c>
      <c r="D64">
        <v>3</v>
      </c>
      <c r="E64">
        <v>22.53</v>
      </c>
      <c r="F64">
        <v>2896</v>
      </c>
      <c r="G64">
        <v>7</v>
      </c>
    </row>
    <row r="65" spans="1:7" x14ac:dyDescent="0.3">
      <c r="A65" t="s">
        <v>255</v>
      </c>
      <c r="B65">
        <v>14591</v>
      </c>
      <c r="C65">
        <v>7</v>
      </c>
      <c r="D65">
        <v>1.4</v>
      </c>
      <c r="E65">
        <v>31.67</v>
      </c>
      <c r="F65">
        <v>1682</v>
      </c>
      <c r="G65">
        <v>7</v>
      </c>
    </row>
    <row r="66" spans="1:7" x14ac:dyDescent="0.3">
      <c r="A66" t="s">
        <v>256</v>
      </c>
      <c r="B66">
        <v>14413</v>
      </c>
      <c r="C66">
        <v>8.1999999999999993</v>
      </c>
      <c r="D66">
        <v>2.1</v>
      </c>
      <c r="E66">
        <v>47.42</v>
      </c>
      <c r="F66">
        <v>2336</v>
      </c>
      <c r="G66">
        <v>5</v>
      </c>
    </row>
    <row r="67" spans="1:7" x14ac:dyDescent="0.3">
      <c r="A67" t="s">
        <v>257</v>
      </c>
      <c r="B67">
        <v>2910</v>
      </c>
      <c r="C67">
        <v>5.7</v>
      </c>
      <c r="D67">
        <v>2.8</v>
      </c>
      <c r="E67">
        <v>47.51</v>
      </c>
      <c r="F67">
        <v>2858</v>
      </c>
      <c r="G67">
        <v>1</v>
      </c>
    </row>
    <row r="68" spans="1:7" x14ac:dyDescent="0.3">
      <c r="A68" t="s">
        <v>258</v>
      </c>
      <c r="B68">
        <v>11742</v>
      </c>
      <c r="C68">
        <v>5.6</v>
      </c>
      <c r="D68">
        <v>1.6</v>
      </c>
      <c r="E68">
        <v>10.74</v>
      </c>
      <c r="F68">
        <v>2493</v>
      </c>
      <c r="G68">
        <v>10</v>
      </c>
    </row>
    <row r="69" spans="1:7" x14ac:dyDescent="0.3">
      <c r="A69" t="s">
        <v>259</v>
      </c>
      <c r="B69">
        <v>6646</v>
      </c>
      <c r="C69">
        <v>8.1999999999999993</v>
      </c>
      <c r="D69">
        <v>2.9</v>
      </c>
      <c r="E69">
        <v>20.12</v>
      </c>
      <c r="F69">
        <v>2086</v>
      </c>
      <c r="G69">
        <v>1</v>
      </c>
    </row>
    <row r="70" spans="1:7" x14ac:dyDescent="0.3">
      <c r="A70" t="s">
        <v>260</v>
      </c>
      <c r="B70">
        <v>8980</v>
      </c>
      <c r="C70">
        <v>7.3</v>
      </c>
      <c r="D70">
        <v>3.3</v>
      </c>
      <c r="E70">
        <v>15.72</v>
      </c>
      <c r="F70">
        <v>2637</v>
      </c>
      <c r="G70">
        <v>1</v>
      </c>
    </row>
    <row r="71" spans="1:7" x14ac:dyDescent="0.3">
      <c r="A71" t="s">
        <v>261</v>
      </c>
      <c r="B71">
        <v>13999</v>
      </c>
      <c r="C71">
        <v>4.5</v>
      </c>
      <c r="D71">
        <v>3.2</v>
      </c>
      <c r="E71">
        <v>46.44</v>
      </c>
      <c r="F71">
        <v>2134</v>
      </c>
      <c r="G71">
        <v>6</v>
      </c>
    </row>
    <row r="72" spans="1:7" x14ac:dyDescent="0.3">
      <c r="A72" t="s">
        <v>262</v>
      </c>
      <c r="B72">
        <v>3627</v>
      </c>
      <c r="C72">
        <v>4.5999999999999996</v>
      </c>
      <c r="D72">
        <v>1.1000000000000001</v>
      </c>
      <c r="E72">
        <v>9.4600000000000009</v>
      </c>
      <c r="F72">
        <v>2568</v>
      </c>
      <c r="G72">
        <v>2</v>
      </c>
    </row>
    <row r="73" spans="1:7" x14ac:dyDescent="0.3">
      <c r="A73" t="s">
        <v>263</v>
      </c>
      <c r="B73">
        <v>12600</v>
      </c>
      <c r="C73">
        <v>4.7</v>
      </c>
      <c r="D73">
        <v>1.5</v>
      </c>
      <c r="E73">
        <v>5.86</v>
      </c>
      <c r="F73">
        <v>2093</v>
      </c>
      <c r="G73">
        <v>2</v>
      </c>
    </row>
    <row r="74" spans="1:7" x14ac:dyDescent="0.3">
      <c r="A74" t="s">
        <v>264</v>
      </c>
      <c r="B74">
        <v>12835</v>
      </c>
      <c r="C74">
        <v>6.8</v>
      </c>
      <c r="D74">
        <v>2.1</v>
      </c>
      <c r="E74">
        <v>19.48</v>
      </c>
      <c r="F74">
        <v>2751</v>
      </c>
      <c r="G74">
        <v>10</v>
      </c>
    </row>
    <row r="75" spans="1:7" x14ac:dyDescent="0.3">
      <c r="A75" t="s">
        <v>265</v>
      </c>
      <c r="B75">
        <v>9303</v>
      </c>
      <c r="C75">
        <v>9</v>
      </c>
      <c r="D75">
        <v>1.7</v>
      </c>
      <c r="E75">
        <v>8.59</v>
      </c>
      <c r="F75">
        <v>2500</v>
      </c>
      <c r="G75">
        <v>1</v>
      </c>
    </row>
    <row r="76" spans="1:7" x14ac:dyDescent="0.3">
      <c r="A76" t="s">
        <v>266</v>
      </c>
      <c r="B76">
        <v>9746</v>
      </c>
      <c r="C76">
        <v>6.4</v>
      </c>
      <c r="D76">
        <v>3.1</v>
      </c>
      <c r="E76">
        <v>42.32</v>
      </c>
      <c r="F76">
        <v>2883</v>
      </c>
      <c r="G76">
        <v>9</v>
      </c>
    </row>
    <row r="77" spans="1:7" x14ac:dyDescent="0.3">
      <c r="A77" t="s">
        <v>267</v>
      </c>
      <c r="B77">
        <v>13102</v>
      </c>
      <c r="C77">
        <v>5.6</v>
      </c>
      <c r="D77">
        <v>1.5</v>
      </c>
      <c r="E77">
        <v>8.84</v>
      </c>
      <c r="F77">
        <v>1648</v>
      </c>
      <c r="G77">
        <v>6</v>
      </c>
    </row>
    <row r="78" spans="1:7" x14ac:dyDescent="0.3">
      <c r="A78" t="s">
        <v>268</v>
      </c>
      <c r="B78">
        <v>8178</v>
      </c>
      <c r="C78">
        <v>6</v>
      </c>
      <c r="D78">
        <v>3</v>
      </c>
      <c r="E78">
        <v>5.31</v>
      </c>
      <c r="F78">
        <v>1715</v>
      </c>
      <c r="G78">
        <v>7</v>
      </c>
    </row>
    <row r="79" spans="1:7" x14ac:dyDescent="0.3">
      <c r="A79" t="s">
        <v>269</v>
      </c>
      <c r="B79">
        <v>4808</v>
      </c>
      <c r="C79">
        <v>9</v>
      </c>
      <c r="D79">
        <v>3.2</v>
      </c>
      <c r="E79">
        <v>21.7</v>
      </c>
      <c r="F79">
        <v>2760</v>
      </c>
      <c r="G79">
        <v>9</v>
      </c>
    </row>
    <row r="80" spans="1:7" x14ac:dyDescent="0.3">
      <c r="A80" t="s">
        <v>270</v>
      </c>
      <c r="B80">
        <v>9593</v>
      </c>
      <c r="C80">
        <v>5</v>
      </c>
      <c r="D80">
        <v>2.2000000000000002</v>
      </c>
      <c r="E80">
        <v>47.98</v>
      </c>
      <c r="F80">
        <v>1738</v>
      </c>
      <c r="G80">
        <v>3</v>
      </c>
    </row>
    <row r="81" spans="1:7" x14ac:dyDescent="0.3">
      <c r="A81" t="s">
        <v>271</v>
      </c>
      <c r="B81">
        <v>7667</v>
      </c>
      <c r="C81">
        <v>4.5999999999999996</v>
      </c>
      <c r="D81">
        <v>2.5</v>
      </c>
      <c r="E81">
        <v>17.18</v>
      </c>
      <c r="F81">
        <v>3164</v>
      </c>
      <c r="G81">
        <v>1</v>
      </c>
    </row>
    <row r="82" spans="1:7" x14ac:dyDescent="0.3">
      <c r="A82" t="s">
        <v>272</v>
      </c>
      <c r="B82">
        <v>13092</v>
      </c>
      <c r="C82">
        <v>4.5</v>
      </c>
      <c r="D82">
        <v>3</v>
      </c>
      <c r="E82">
        <v>10.15</v>
      </c>
      <c r="F82">
        <v>1611</v>
      </c>
      <c r="G82">
        <v>2</v>
      </c>
    </row>
    <row r="83" spans="1:7" x14ac:dyDescent="0.3">
      <c r="A83" t="s">
        <v>273</v>
      </c>
      <c r="B83">
        <v>8601</v>
      </c>
      <c r="C83">
        <v>9.4</v>
      </c>
      <c r="D83">
        <v>1.4</v>
      </c>
      <c r="E83">
        <v>13.25</v>
      </c>
      <c r="F83">
        <v>2704</v>
      </c>
      <c r="G83">
        <v>10</v>
      </c>
    </row>
    <row r="84" spans="1:7" x14ac:dyDescent="0.3">
      <c r="A84" t="s">
        <v>274</v>
      </c>
      <c r="B84">
        <v>6245</v>
      </c>
      <c r="C84">
        <v>6.1</v>
      </c>
      <c r="D84">
        <v>1.5</v>
      </c>
      <c r="E84">
        <v>41.45</v>
      </c>
      <c r="F84">
        <v>3096</v>
      </c>
      <c r="G84">
        <v>6</v>
      </c>
    </row>
    <row r="85" spans="1:7" x14ac:dyDescent="0.3">
      <c r="A85" t="s">
        <v>275</v>
      </c>
      <c r="B85">
        <v>10496</v>
      </c>
      <c r="C85">
        <v>4.8</v>
      </c>
      <c r="D85">
        <v>3.3</v>
      </c>
      <c r="E85">
        <v>30.13</v>
      </c>
      <c r="F85">
        <v>2574</v>
      </c>
      <c r="G85">
        <v>3</v>
      </c>
    </row>
    <row r="86" spans="1:7" x14ac:dyDescent="0.3">
      <c r="A86" t="s">
        <v>276</v>
      </c>
      <c r="B86">
        <v>14847</v>
      </c>
      <c r="C86">
        <v>5.5</v>
      </c>
      <c r="D86">
        <v>1.5</v>
      </c>
      <c r="E86">
        <v>11.57</v>
      </c>
      <c r="F86">
        <v>1779</v>
      </c>
      <c r="G86">
        <v>8</v>
      </c>
    </row>
    <row r="87" spans="1:7" x14ac:dyDescent="0.3">
      <c r="A87" t="s">
        <v>277</v>
      </c>
      <c r="B87">
        <v>4549</v>
      </c>
      <c r="C87">
        <v>6.9</v>
      </c>
      <c r="D87">
        <v>3.4</v>
      </c>
      <c r="E87">
        <v>28.12</v>
      </c>
      <c r="F87">
        <v>2138</v>
      </c>
      <c r="G87">
        <v>6</v>
      </c>
    </row>
    <row r="88" spans="1:7" x14ac:dyDescent="0.3">
      <c r="A88" t="s">
        <v>278</v>
      </c>
      <c r="B88">
        <v>13207</v>
      </c>
      <c r="C88">
        <v>8</v>
      </c>
      <c r="D88">
        <v>1.2</v>
      </c>
      <c r="E88">
        <v>7.64</v>
      </c>
      <c r="F88">
        <v>1653</v>
      </c>
      <c r="G88">
        <v>1</v>
      </c>
    </row>
    <row r="89" spans="1:7" x14ac:dyDescent="0.3">
      <c r="A89" t="s">
        <v>279</v>
      </c>
      <c r="B89">
        <v>13227</v>
      </c>
      <c r="C89">
        <v>8.3000000000000007</v>
      </c>
      <c r="D89">
        <v>1.4</v>
      </c>
      <c r="E89">
        <v>11.6</v>
      </c>
      <c r="F89">
        <v>1403</v>
      </c>
      <c r="G89">
        <v>6</v>
      </c>
    </row>
    <row r="90" spans="1:7" x14ac:dyDescent="0.3">
      <c r="A90" t="s">
        <v>280</v>
      </c>
      <c r="B90">
        <v>14640</v>
      </c>
      <c r="C90">
        <v>8.3000000000000007</v>
      </c>
      <c r="D90">
        <v>2</v>
      </c>
      <c r="E90">
        <v>16.21</v>
      </c>
      <c r="F90">
        <v>1820</v>
      </c>
      <c r="G90">
        <v>4</v>
      </c>
    </row>
    <row r="91" spans="1:7" x14ac:dyDescent="0.3">
      <c r="A91" t="s">
        <v>281</v>
      </c>
      <c r="B91">
        <v>4281</v>
      </c>
      <c r="C91">
        <v>9.1999999999999993</v>
      </c>
      <c r="D91">
        <v>3.2</v>
      </c>
      <c r="E91">
        <v>42.36</v>
      </c>
      <c r="F91">
        <v>2079</v>
      </c>
      <c r="G91">
        <v>5</v>
      </c>
    </row>
    <row r="94" spans="1:7" x14ac:dyDescent="0.3">
      <c r="A94" t="s">
        <v>282</v>
      </c>
    </row>
    <row r="95" spans="1:7" x14ac:dyDescent="0.3">
      <c r="A95" t="s">
        <v>283</v>
      </c>
    </row>
    <row r="96" spans="1:7" x14ac:dyDescent="0.3">
      <c r="A96" t="s">
        <v>284</v>
      </c>
    </row>
    <row r="97" spans="1:1" x14ac:dyDescent="0.3">
      <c r="A97" t="s">
        <v>285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9</vt:i4>
      </vt:variant>
    </vt:vector>
  </HeadingPairs>
  <TitlesOfParts>
    <vt:vector size="9" baseType="lpstr">
      <vt:lpstr>Φύλλο1</vt:lpstr>
      <vt:lpstr>Φύλλο2</vt:lpstr>
      <vt:lpstr>Φύλλο3</vt:lpstr>
      <vt:lpstr>Φύλλο4</vt:lpstr>
      <vt:lpstr>Φύλλο5</vt:lpstr>
      <vt:lpstr>Φύλλο6</vt:lpstr>
      <vt:lpstr>Φύλλο7</vt:lpstr>
      <vt:lpstr>Φύλλο8</vt:lpstr>
      <vt:lpstr>Φύλλο9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fotis lefas</dc:creator>
  <cp:lastModifiedBy>fotis lefas</cp:lastModifiedBy>
  <dcterms:created xsi:type="dcterms:W3CDTF">2025-11-11T20:05:33Z</dcterms:created>
  <dcterms:modified xsi:type="dcterms:W3CDTF">2025-11-12T11:34:55Z</dcterms:modified>
</cp:coreProperties>
</file>